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 tabRatio="651"/>
  </x:bookViews>
  <x:sheets>
    <x:sheet name="Introduction" sheetId="1" r:id="rId4"/>
    <x:sheet name="Ship Data Imperial" sheetId="2" r:id="rId5"/>
    <x:sheet name="Ship Data Metric" sheetId="3" r:id="rId6"/>
    <x:sheet name="Masts" sheetId="4" r:id="rId7"/>
    <x:sheet name="Yards" sheetId="5" r:id="rId8"/>
    <x:sheet name="Standing" sheetId="6" r:id="rId9"/>
    <x:sheet name="Running" sheetId="7" r:id="rId10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<x:sst xmlns:r="http://schemas.openxmlformats.org/officeDocument/2006/relationships" xmlns:c="http://schemas.openxmlformats.org/drawingml/2006/chart" xmlns:x="http://schemas.openxmlformats.org/spreadsheetml/2006/main" count="2393" uniqueCount="844">
  <x:si>
    <x:t>Mizzen Royal Yard</x:t>
  </x:si>
  <x:si>
    <x:t>Mizzen Royal Mast</x:t>
  </x:si>
  <x:si>
    <x:t>Lower Stunsail Booms</x:t>
  </x:si>
  <x:si>
    <x:t>Fore Topmast Stay</x:t>
  </x:si>
  <x:si>
    <x:t>Fore Topgallant Stay</x:t>
  </x:si>
  <x:si>
    <x:t>Main Topmast Stay</x:t>
  </x:si>
  <x:si>
    <x:t>Main Topgallant Stay</x:t>
  </x:si>
  <x:si>
    <x:t>Mizzen Topmast Stay</x:t>
  </x:si>
  <x:si>
    <x:t>Mizzen Topgallant Stay</x:t>
  </x:si>
  <x:si>
    <x:t>Mizzen Royal Stay</x:t>
  </x:si>
  <x:si>
    <x:t>Original Size (Metric)</x:t>
  </x:si>
  <x:si>
    <x:t>Fore Preveter Stay</x:t>
  </x:si>
  <x:si>
    <x:t>Main Preventer Stay</x:t>
  </x:si>
  <x:si>
    <x:t>Mizzen Preventer Stay</x:t>
  </x:si>
  <x:si>
    <x:t>Bowsptrit Shrouds</x:t>
  </x:si>
  <x:si>
    <x:t>Fore Futtock Shrouds</x:t>
  </x:si>
  <x:si>
    <x:t>Fore Topmast Shrouds</x:t>
  </x:si>
  <x:si>
    <x:t>Fore Standing Backstays</x:t>
  </x:si>
  <x:si>
    <x:t>Fore Breast Backstays</x:t>
  </x:si>
  <x:si>
    <x:t>Fore Shifting Backstays</x:t>
  </x:si>
  <x:si>
    <x:t>Fore Topgallant Shrouds</x:t>
  </x:si>
  <x:si>
    <x:t>Fore Royal Backstays</x:t>
  </x:si>
  <x:si>
    <x:t>Fore Lower Catharpins</x:t>
  </x:si>
  <x:si>
    <x:t>Fore Upper Catharpins</x:t>
  </x:si>
  <x:si>
    <x:t>Sprit Topmast Shrouds</x:t>
  </x:si>
  <x:si>
    <x:t>Flying Jib Boom Guys</x:t>
  </x:si>
  <x:si>
    <x:t>Martingale Backstay</x:t>
  </x:si>
  <x:si>
    <x:t>Flying Martingale Stay</x:t>
  </x:si>
  <x:si>
    <x:t>Flying Jib Boom Horse</x:t>
  </x:si>
  <x:si>
    <x:t>Main Futtock Shrouds</x:t>
  </x:si>
  <x:si>
    <x:t>Main Lower Catharpins</x:t>
  </x:si>
  <x:si>
    <x:t>Main Topmast Shrouds</x:t>
  </x:si>
  <x:si>
    <x:t>Main Upper Catharpins</x:t>
  </x:si>
  <x:si>
    <x:t>Main Topgallant Shrouds</x:t>
  </x:si>
  <x:si>
    <x:t>Main Standing Backstays</x:t>
  </x:si>
  <x:si>
    <x:t>Main Breast Backstays</x:t>
  </x:si>
  <x:si>
    <x:t>Main Shifting Backstays</x:t>
  </x:si>
  <x:si>
    <x:t>Main Royal Backstays</x:t>
  </x:si>
  <x:si>
    <x:t>Mizzen Futtock Shrouds</x:t>
  </x:si>
  <x:si>
    <x:t>Mizzen Lower Catharpins</x:t>
  </x:si>
  <x:si>
    <x:t>Mizzen Topmast Shrouds</x:t>
  </x:si>
  <x:si>
    <x:t>Mizzen Upper Catharpins</x:t>
  </x:si>
  <x:si>
    <x:t>Mizzen Royal Backstays</x:t>
  </x:si>
  <x:si>
    <x:t>Fore Top Rope Pennant</x:t>
  </x:si>
  <x:si>
    <x:t>Main Top Rope Pennant</x:t>
  </x:si>
  <x:si>
    <x:t>Mizzen Top Rope Pennant</x:t>
  </x:si>
  <x:si>
    <x:t>Fore Topmat Ratlines</x:t>
  </x:si>
  <x:si>
    <x:t>Fore Stay Snaking</x:t>
  </x:si>
  <x:si>
    <x:t>Main Topmast Ratlines</x:t>
  </x:si>
  <x:si>
    <x:t>Mizzen Topmast Ratlines</x:t>
  </x:si>
  <x:si>
    <x:t>Main Stay Snaking</x:t>
  </x:si>
  <x:si>
    <x:t>Mizzen Stay Snaking</x:t>
  </x:si>
  <x:si>
    <x:t>Stay Tackle Pendant</x:t>
  </x:si>
  <x:si>
    <x:t>Fore Hatch Stay Tackle</x:t>
  </x:si>
  <x:si>
    <x:t>Winding Tackle Pendant</x:t>
  </x:si>
  <x:si>
    <x:t>Fore Burton Pendants</x:t>
  </x:si>
  <x:si>
    <x:t>Main Burton Pendants</x:t>
  </x:si>
  <x:si>
    <x:t>Scale of Model - 1:</x:t>
  </x:si>
  <x:si>
    <x:t>Length of Lower Deck</x:t>
  </x:si>
  <x:si>
    <x:t>Sprit Topsail Yard</x:t>
  </x:si>
  <x:si>
    <x:t>Fore Topgallant Mast</x:t>
  </x:si>
  <x:si>
    <x:t>Fore Topsail Yard</x:t>
  </x:si>
  <x:si>
    <x:t>Fore Topgallant Yard</x:t>
  </x:si>
  <x:si>
    <x:t>Main Topgallant Mast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</x:si>
  <x:si>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x:u/>
            <hs:underlineShape val="solid"/>
            <hs:underlineType val="1"/>
            <hs:underlineColor rgb="ff00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  <x:u/>
          </x:rPr>
        </mc:Fallback>
      </mc:AlternateContent>
      <x:t>NOTE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"/>
            <x:sz val="11"/>
            <x:color rgb="ff000000"/>
            <x:b val="1"/>
          </x:rPr>
        </mc:Fallback>
      </mc:AlternateContent>
      <x:t>:    Enter all dimentions in feet and decimals NOT feet and inches - i.e. 12.5, NOT 12' 6"</x:t>
    </x:r>
  </x:si>
  <x:si>
    <x:t>Main Topsail Yard</x:t>
  </x:si>
  <x:si>
    <x:t>Main Topgallant Yard</x:t>
  </x:si>
  <x:si>
    <x:t>Mizzen Topgallant Mast</x:t>
  </x:si>
  <x:si>
    <x:t>Mizzen Topsail Yard</x:t>
  </x:si>
  <x:si>
    <x:t>Mizzen Topgallant Yard</x:t>
  </x:si>
  <x:si>
    <x:r>
      <x:t xml:space="preserve">Model Size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alibri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Calibri"/>
            <x:sz val="11"/>
            <x:color rgb="ff000000"/>
            <x:b val="1"/>
          </x:rPr>
        </mc:Fallback>
      </mc:AlternateContent>
      <x:t>(In Mm)</x:t>
    </x:r>
  </x:si>
  <x:si>
    <x:r>
      <x:t xml:space="preserve">Model Size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alibri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Calibri"/>
            <x:sz val="11"/>
            <x:color rgb="ff000000"/>
            <x:b val="1"/>
          </x:rPr>
        </mc:Fallback>
      </mc:AlternateContent>
      <x:t>(In Inches)</x:t>
    </x:r>
  </x:si>
  <x:si>
    <x:t xml:space="preserve">                "                      Collar</x:t>
  </x:si>
  <x:si>
    <x:t xml:space="preserve">                "                      Lanyards</x:t>
  </x:si>
  <x:si>
    <x:t xml:space="preserve">                "           FuttockShrouds</x:t>
  </x:si>
  <x:si>
    <x:t xml:space="preserve">                   "                  Collar</x:t>
  </x:si>
  <x:si>
    <x:t xml:space="preserve">                  "                    Collar</x:t>
  </x:si>
  <x:si>
    <x:t>Fore Staysail Halliards &amp; Sheet Pendants</x:t>
  </x:si>
  <x:si>
    <x:t xml:space="preserve">                   "               Halliard</x:t>
  </x:si>
  <x:si>
    <x:t xml:space="preserve">                   "               Parrel Rope</x:t>
  </x:si>
  <x:si>
    <x:t xml:space="preserve">                   "               Lifts</x:t>
  </x:si>
  <x:si>
    <x:t xml:space="preserve">                   "               Truss Parrel</x:t>
  </x:si>
  <x:si>
    <x:t xml:space="preserve">                   "               Braces</x:t>
  </x:si>
  <x:si>
    <x:t xml:space="preserve">                   "               Leech Lines</x:t>
  </x:si>
  <x:si>
    <x:t xml:space="preserve">                   "               Bunt Lines</x:t>
  </x:si>
  <x:si>
    <x:t xml:space="preserve">                   "               Sheets</x:t>
  </x:si>
  <x:si>
    <x:t xml:space="preserve">                   "               Footropes</x:t>
  </x:si>
  <x:si>
    <x:t xml:space="preserve">                   "               Stirrups</x:t>
  </x:si>
  <x:si>
    <x:t xml:space="preserve">                   "               Earings</x:t>
  </x:si>
  <x:si>
    <x:t xml:space="preserve">                      "                   Lifts</x:t>
  </x:si>
  <x:si>
    <x:t xml:space="preserve">                   "               Clew Lines</x:t>
  </x:si>
  <x:si>
    <x:t xml:space="preserve">                 "              Clew Lines</x:t>
  </x:si>
  <x:si>
    <x:t xml:space="preserve">                 "              Footropes</x:t>
  </x:si>
  <x:si>
    <x:r>
      <x:t xml:space="preserve">Model Size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alibri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Calibri"/>
            <x:sz val="11"/>
            <x:color rgb="ff000000"/>
            <x:b val="1"/>
          </x:rPr>
        </mc:Fallback>
      </mc:AlternateContent>
      <x:t>(In Inches)</x:t>
    </x:r>
  </x:si>
  <x:si>
    <x:t xml:space="preserve">               "              Brace Pendants</x:t>
  </x:si>
  <x:si>
    <x:t xml:space="preserve">               "              Clew Lines</x:t>
  </x:si>
  <x:si>
    <x:t xml:space="preserve">         "       Yard Tackle Tricing Lines</x:t>
  </x:si>
  <x:si>
    <x:t xml:space="preserve">               "               Parrel Rope</x:t>
  </x:si>
  <x:si>
    <x:t xml:space="preserve">               "               Truss Parrel</x:t>
  </x:si>
  <x:si>
    <x:t xml:space="preserve">               "               Brace Pendant</x:t>
  </x:si>
  <x:si>
    <x:t xml:space="preserve">               "               Leech Lines</x:t>
  </x:si>
  <x:si>
    <x:t xml:space="preserve">               "               Bunt Lines</x:t>
  </x:si>
  <x:si>
    <x:t xml:space="preserve">               "               Clew Lines</x:t>
  </x:si>
  <x:si>
    <x:t xml:space="preserve">               "               Footropes</x:t>
  </x:si>
  <x:si>
    <x:t xml:space="preserve">               "               Flemish Horses</x:t>
  </x:si>
  <x:si>
    <x:t xml:space="preserve">                 "                   Halliard</x:t>
  </x:si>
  <x:si>
    <x:t xml:space="preserve">                 "                   Lifts</x:t>
  </x:si>
  <x:si>
    <x:t xml:space="preserve">                 "                   Braces</x:t>
  </x:si>
  <x:si>
    <x:t xml:space="preserve">                 "                   Bunt Lines</x:t>
  </x:si>
  <x:si>
    <x:t xml:space="preserve">                 "                   Clew Lines</x:t>
  </x:si>
  <x:si>
    <x:t xml:space="preserve">                 "                   Sheets</x:t>
  </x:si>
  <x:si>
    <x:t xml:space="preserve">                 "                   Footropes</x:t>
  </x:si>
  <x:si>
    <x:t xml:space="preserve">                 "                   Stirrups</x:t>
  </x:si>
  <x:si>
    <x:t xml:space="preserve">                 "                   Earings</x:t>
  </x:si>
  <x:si>
    <x:t xml:space="preserve">        "         Yard Tackle Tricing Lines</x:t>
  </x:si>
  <x:si>
    <x:t xml:space="preserve">        "         Leechline Legs &amp; Falls</x:t>
  </x:si>
  <x:si>
    <x:t xml:space="preserve">                "               Halliard</x:t>
  </x:si>
  <x:si>
    <x:t xml:space="preserve">                "               Parrel Rope</x:t>
  </x:si>
  <x:si>
    <x:t xml:space="preserve">                "               Truss Parrel</x:t>
  </x:si>
  <x:si>
    <x:t xml:space="preserve">                "               Brace Pendant</x:t>
  </x:si>
  <x:si>
    <x:t xml:space="preserve">                "               Leech Lines</x:t>
  </x:si>
  <x:si>
    <x:t xml:space="preserve">                "               Bunt Lines</x:t>
  </x:si>
  <x:si>
    <x:t xml:space="preserve">                "               Clew Lines</x:t>
  </x:si>
  <x:si>
    <x:t xml:space="preserve">                "               Footropes</x:t>
  </x:si>
  <x:si>
    <x:t xml:space="preserve">                "               Stirrups</x:t>
  </x:si>
  <x:si>
    <x:t xml:space="preserve">                "               Flemish Horses</x:t>
  </x:si>
  <x:si>
    <x:t xml:space="preserve">                  "                   Halliard</x:t>
  </x:si>
  <x:si>
    <x:t xml:space="preserve">                  "                   Lifts</x:t>
  </x:si>
  <x:si>
    <x:t xml:space="preserve">                  "                   Braces</x:t>
  </x:si>
  <x:si>
    <x:t xml:space="preserve">                  "                   Sheets</x:t>
  </x:si>
  <x:si>
    <x:t xml:space="preserve">                  "                   Footropes</x:t>
  </x:si>
  <x:si>
    <x:t xml:space="preserve">                  "                   Stirrups</x:t>
  </x:si>
  <x:si>
    <x:t xml:space="preserve">                  "                   Earings</x:t>
  </x:si>
  <x:si>
    <x:t xml:space="preserve">             "              Bowlines &amp; Bridles</x:t>
  </x:si>
  <x:si>
    <x:t xml:space="preserve">              "              Bowlines &amp; Bridles</x:t>
  </x:si>
  <x:si>
    <x:t xml:space="preserve">           "          Martnets &amp; Martnet Legs</x:t>
  </x:si>
  <x:si>
    <x:t xml:space="preserve">           "          Throat &amp; Foot Brails</x:t>
  </x:si>
  <x:si>
    <x:t xml:space="preserve">           "          Fancy Lines &amp; Spans</x:t>
  </x:si>
  <x:si>
    <x:t xml:space="preserve">                       When Sail Laced To Mast</x:t>
  </x:si>
  <x:si>
    <x:t xml:space="preserve">           "             Topping Lift Falls</x:t>
  </x:si>
  <x:si>
    <x:t xml:space="preserve">           "             Sheet &amp; Guy Combined</x:t>
  </x:si>
  <x:si>
    <x:t xml:space="preserve">       "       Peak, Middle and Foot Brails</x:t>
  </x:si>
  <x:si>
    <x:t xml:space="preserve">             "             Bowsing Down Tackle</x:t>
  </x:si>
  <x:si>
    <x:t xml:space="preserve">          "           Sheet Whips &amp; Tacks</x:t>
  </x:si>
  <x:si>
    <x:t xml:space="preserve">                    "                   Lanyard</x:t>
  </x:si>
  <x:si>
    <x:t xml:space="preserve">                    "                   Tackle</x:t>
  </x:si>
  <x:si>
    <x:t xml:space="preserve">                    "                   Whips</x:t>
  </x:si>
  <x:si>
    <x:t xml:space="preserve">                    "                   Tacks</x:t>
  </x:si>
  <x:si>
    <x:t xml:space="preserve">                    "                   Netting</x:t>
  </x:si>
  <x:si>
    <x:t xml:space="preserve">                      "                 Sheets</x:t>
  </x:si>
  <x:si>
    <x:t xml:space="preserve">                      "                 Tacks</x:t>
  </x:si>
  <x:si>
    <x:t xml:space="preserve">                                        Brails</x:t>
  </x:si>
  <x:si>
    <x:t xml:space="preserve">               "           Sheets &amp; Tacks</x:t>
  </x:si>
  <x:si>
    <x:t xml:space="preserve">                "                 Sheets</x:t>
  </x:si>
  <x:si>
    <x:t xml:space="preserve">            "         Peak Span Pennants</x:t>
  </x:si>
  <x:si>
    <x:t xml:space="preserve">            "        Peak, Middle &amp; Foot Brails</x:t>
  </x:si>
  <x:si>
    <x:t xml:space="preserve">                            "                             Lanyards</x:t>
  </x:si>
  <x:si>
    <x:t xml:space="preserve">the length of the lower gun deck, or the keel length and depth of the ship.  </x:t>
  </x:si>
  <x:si>
    <x:t xml:space="preserve">                            "                               Collar</x:t>
  </x:si>
  <x:si>
    <x:t xml:space="preserve">                                "                           Collar</x:t>
  </x:si>
  <x:si>
    <x:t xml:space="preserve">                               "                              Falls</x:t>
  </x:si>
  <x:si>
    <x:t xml:space="preserve">                          "                                    Falls</x:t>
  </x:si>
  <x:si>
    <x:t xml:space="preserve">            "            Falls</x:t>
  </x:si>
  <x:si>
    <x:t xml:space="preserve">            "           Collar</x:t>
  </x:si>
  <x:si>
    <x:t>Mizzen Upper Burton Pendants</x:t>
  </x:si>
  <x:si>
    <x:t>Main Topgallant Stunsail Booms</x:t>
  </x:si>
  <x:si>
    <x:t>Fore Stay Lanyard &amp; Tackle</x:t>
  </x:si>
  <x:si>
    <x:t>Fore Runner            "</x:t>
  </x:si>
  <x:si>
    <x:t>Fore Falls                  "</x:t>
  </x:si>
  <x:si>
    <x:t>Main Runner            "</x:t>
  </x:si>
  <x:si>
    <x:t xml:space="preserve">             "           Falls</x:t>
  </x:si>
  <x:si>
    <x:t>Main Falls                  "</x:t>
  </x:si>
  <x:si>
    <x:t>Spritsail Yard Parrel Rope</x:t>
  </x:si>
  <x:si>
    <x:t>Fore Topgallant Stunsail Booms</x:t>
  </x:si>
  <x:si>
    <x:t>Sprit Topsail Yard Parrel</x:t>
  </x:si>
  <x:si>
    <x:t>Fore Topgallant Yard Ties</x:t>
  </x:si>
  <x:si>
    <x:t>Main Topgallant Yard Ties</x:t>
  </x:si>
  <x:si>
    <x:t xml:space="preserve">                               "                                 Collar</x:t>
  </x:si>
  <x:si>
    <x:t xml:space="preserve">            "            Lifts</x:t>
  </x:si>
  <x:si>
    <x:t xml:space="preserve">            "            Braces</x:t>
  </x:si>
  <x:si>
    <x:t>Mizzen Topsail Yard Ties</x:t>
  </x:si>
  <x:si>
    <x:t xml:space="preserve">            "          Halliard</x:t>
  </x:si>
  <x:si>
    <x:t xml:space="preserve">            "          Garnet</x:t>
  </x:si>
  <x:si>
    <x:t xml:space="preserve">            "          Braces</x:t>
  </x:si>
  <x:si>
    <x:t xml:space="preserve">            "          Stirrups</x:t>
  </x:si>
  <x:si>
    <x:t xml:space="preserve">            "          Earings</x:t>
  </x:si>
  <x:si>
    <x:t xml:space="preserve">             "         Lanyards</x:t>
  </x:si>
  <x:si>
    <x:t xml:space="preserve">         "       Tie Preventer</x:t>
  </x:si>
  <x:si>
    <x:t xml:space="preserve">         "       Halliard</x:t>
  </x:si>
  <x:si>
    <x:t xml:space="preserve">         "       Jeer Falls</x:t>
  </x:si>
  <x:si>
    <x:t xml:space="preserve">         "       Parrel Rope</x:t>
  </x:si>
  <x:si>
    <x:t xml:space="preserve">         "       Breast Rope</x:t>
  </x:si>
  <x:si>
    <x:t xml:space="preserve">         "       Nave Line</x:t>
  </x:si>
  <x:si>
    <x:t xml:space="preserve">         "       Truss Pendant</x:t>
  </x:si>
  <x:si>
    <x:t xml:space="preserve">         "       Brace Pendant</x:t>
  </x:si>
  <x:si>
    <x:t xml:space="preserve">         "       Cap Span</x:t>
  </x:si>
  <x:si>
    <x:t xml:space="preserve">         "       Slab Lines</x:t>
  </x:si>
  <x:si>
    <x:t xml:space="preserve">         "       Clew Garnetts</x:t>
  </x:si>
  <x:si>
    <x:t xml:space="preserve">         "       Reef Pendants</x:t>
  </x:si>
  <x:si>
    <x:t xml:space="preserve">         "       Reef Tackles</x:t>
  </x:si>
  <x:si>
    <x:t xml:space="preserve">         "       Reefing Lines</x:t>
  </x:si>
  <x:si>
    <x:t xml:space="preserve">         "       Footropes</x:t>
  </x:si>
  <x:si>
    <x:t xml:space="preserve">         "       Stirrups</x:t>
  </x:si>
  <x:si>
    <x:t xml:space="preserve">         "       Earings</x:t>
  </x:si>
  <x:si>
    <x:t xml:space="preserve">        "         Tie Preventer</x:t>
  </x:si>
  <x:si>
    <x:t xml:space="preserve">        "         Halliard</x:t>
  </x:si>
  <x:si>
    <x:t xml:space="preserve">        "         Jeer Falls</x:t>
  </x:si>
  <x:si>
    <x:t xml:space="preserve">        "         Slings</x:t>
  </x:si>
  <x:si>
    <x:t xml:space="preserve">        "         Parrel Rope</x:t>
  </x:si>
  <x:si>
    <x:t xml:space="preserve">        "         Breast Rope</x:t>
  </x:si>
  <x:si>
    <x:t xml:space="preserve">        "         Nave Line</x:t>
  </x:si>
  <x:si>
    <x:t xml:space="preserve">        "         Truss Pendant</x:t>
  </x:si>
  <x:si>
    <x:t xml:space="preserve">        "         Brace Pendant</x:t>
  </x:si>
  <x:si>
    <x:t xml:space="preserve">        "         Braces</x:t>
  </x:si>
  <x:si>
    <x:t xml:space="preserve">        "         Cap Span</x:t>
  </x:si>
  <x:si>
    <x:t xml:space="preserve">        "         Brace Span</x:t>
  </x:si>
  <x:si>
    <x:t xml:space="preserve">        "         Slab Lines</x:t>
  </x:si>
  <x:si>
    <x:t xml:space="preserve">        "         Clew Garnetts</x:t>
  </x:si>
  <x:si>
    <x:t xml:space="preserve">        "         Sheets</x:t>
  </x:si>
  <x:si>
    <x:t xml:space="preserve">        "         Reef Pendants</x:t>
  </x:si>
  <x:si>
    <x:t xml:space="preserve">        "         Reef Tackles</x:t>
  </x:si>
  <x:si>
    <x:t xml:space="preserve">        "         Reefing Lines</x:t>
  </x:si>
  <x:si>
    <x:t xml:space="preserve">        "         Footropes</x:t>
  </x:si>
  <x:si>
    <x:t xml:space="preserve">        "         Stirrups</x:t>
  </x:si>
  <x:si>
    <x:t xml:space="preserve">        "         Earings</x:t>
  </x:si>
  <x:si>
    <x:t>Mizzen  Topgallant Yard Ties</x:t>
  </x:si>
  <x:si>
    <x:t xml:space="preserve">           "          Truss</x:t>
  </x:si>
  <x:si>
    <x:t xml:space="preserve">           "          Sling</x:t>
  </x:si>
  <x:si>
    <x:t xml:space="preserve">           "          Tie      </x:t>
  </x:si>
  <x:si>
    <x:t xml:space="preserve">           "          Tie Fall</x:t>
  </x:si>
  <x:si>
    <x:t xml:space="preserve">           "          Jeers</x:t>
  </x:si>
  <x:si>
    <x:t xml:space="preserve">           "          Bowlines</x:t>
  </x:si>
  <x:si>
    <x:t xml:space="preserve">           "          Brails</x:t>
  </x:si>
  <x:si>
    <x:t xml:space="preserve">           "          Earings</x:t>
  </x:si>
  <x:si>
    <x:t xml:space="preserve">           "         Vang Falls</x:t>
  </x:si>
  <x:si>
    <x:t>Mizzen Boom Truss Parrel</x:t>
  </x:si>
  <x:si>
    <x:t xml:space="preserve">           "             Sheets</x:t>
  </x:si>
  <x:si>
    <x:t xml:space="preserve">           "             Horses</x:t>
  </x:si>
  <x:si>
    <x:t xml:space="preserve">     "      Yard Halliards</x:t>
  </x:si>
  <x:si>
    <x:t xml:space="preserve">     "      Throat Halliards</x:t>
  </x:si>
  <x:si>
    <x:t xml:space="preserve">       "       Throat Brails</x:t>
  </x:si>
  <x:si>
    <x:t>Stunsail Outer Halliards</x:t>
  </x:si>
  <x:si>
    <x:t xml:space="preserve">       "       Inner  Halliards</x:t>
  </x:si>
  <x:si>
    <x:t xml:space="preserve">       "      Sheets and Tacks</x:t>
  </x:si>
  <x:si>
    <x:t xml:space="preserve">       "       Downhauler</x:t>
  </x:si>
  <x:si>
    <x:t xml:space="preserve">       "       Boom Tackle</x:t>
  </x:si>
  <x:si>
    <x:t xml:space="preserve">      "        Downhauler</x:t>
  </x:si>
  <x:si>
    <x:t xml:space="preserve">          "             Collar</x:t>
  </x:si>
  <x:si>
    <x:t xml:space="preserve">          "             Lanyard</x:t>
  </x:si>
  <x:si>
    <x:t>Fore Topmast Staysail Stay</x:t>
  </x:si>
  <x:si>
    <x:t xml:space="preserve">  "  Halliard and Outhauler</x:t>
  </x:si>
  <x:si>
    <x:t xml:space="preserve">         "       Downhauler</x:t>
  </x:si>
  <x:si>
    <x:t>Flying Jib Halliards &amp; Sheets</x:t>
  </x:si>
  <x:si>
    <x:t>Main Topmast Staysail Stay</x:t>
  </x:si>
  <x:si>
    <x:t>Main Topgallant Staysail Stay</x:t>
  </x:si>
  <x:si>
    <x:t>Main Royal Staysail Halliard</x:t>
  </x:si>
  <x:si>
    <x:t xml:space="preserve">            "        Peak Span</x:t>
  </x:si>
  <x:si>
    <x:t xml:space="preserve">            "        Vangs</x:t>
  </x:si>
  <x:si>
    <x:t xml:space="preserve">            "        Tack</x:t>
  </x:si>
  <x:si>
    <x:t xml:space="preserve">            "        Sheets</x:t>
  </x:si>
  <x:si>
    <x:t xml:space="preserve">            "        Outhauler</x:t>
  </x:si>
  <x:si>
    <x:t xml:space="preserve">            "        Inhauler</x:t>
  </x:si>
  <x:si>
    <x:t xml:space="preserve">            "         Peak Span</x:t>
  </x:si>
  <x:si>
    <x:t xml:space="preserve">            "         Vangs</x:t>
  </x:si>
  <x:si>
    <x:t xml:space="preserve">            "         Tack</x:t>
  </x:si>
  <x:si>
    <x:t xml:space="preserve">            "         Sheets</x:t>
  </x:si>
  <x:si>
    <x:t xml:space="preserve">            "         Outhauler</x:t>
  </x:si>
  <x:si>
    <x:t xml:space="preserve">            "         Inhauler</x:t>
  </x:si>
  <x:si>
    <x:t xml:space="preserve">        "         Martnet Legs</x:t>
  </x:si>
  <x:si>
    <x:t xml:space="preserve">        "         Martnet Falls</x:t>
  </x:si>
  <x:si>
    <x:t>Main Yard Truss (To 1650 Only)</x:t>
  </x:si>
  <x:si>
    <x:t>Original Size (Imperial)</x:t>
  </x:si>
  <x:si>
    <x:t>Main Stay Lanyard &amp; Tackle</x:t>
  </x:si>
  <x:si>
    <x:t>Model Size (In Millimeters)</x:t>
  </x:si>
  <x:si>
    <x:t>Mizzen Stay Lanyard &amp; Tackle</x:t>
  </x:si>
  <x:si>
    <x:t>Fore Topmast Futtock Shrouds</x:t>
  </x:si>
  <x:si>
    <x:t>Fore Running Breast Backstays</x:t>
  </x:si>
  <x:si>
    <x:t>Fore Topgallant Futtock Shrouds</x:t>
  </x:si>
  <x:si>
    <x:t>Fore Topgallant Backstays</x:t>
  </x:si>
  <x:si>
    <x:t>Main Topmast Futtock Shrouds</x:t>
  </x:si>
  <x:si>
    <x:t>Main Topgallant Futtock Shrouds</x:t>
  </x:si>
  <x:si>
    <x:t>Main Running Breast Backstays</x:t>
  </x:si>
  <x:si>
    <x:t>Main Topgallant Backstays</x:t>
  </x:si>
  <x:si>
    <x:t>Mizzen Topmast Futtock Shrouds</x:t>
  </x:si>
  <x:si>
    <x:t>Mizzen Topgallant Shrouds</x:t>
  </x:si>
  <x:si>
    <x:t>Mizzen Standing Backstays</x:t>
  </x:si>
  <x:si>
    <x:t>Mizzen Topmast Preventer Stay</x:t>
  </x:si>
  <x:si>
    <x:t>Mizzen Shifting Backstays</x:t>
  </x:si>
  <x:si>
    <x:t>Mizzen Topgallant Backstays</x:t>
  </x:si>
  <x:si>
    <x:t>Fore Topgallant Ratlines</x:t>
  </x:si>
  <x:si>
    <x:t>Main Topgallant Ratlines</x:t>
  </x:si>
  <x:si>
    <x:t>Fore Topmast Preventer Stay</x:t>
  </x:si>
  <x:si>
    <x:t>Mizzen Topgallant Ratlines</x:t>
  </x:si>
  <x:si>
    <x:t>Ensign Staff (Above Tafrail)</x:t>
  </x:si>
  <x:si>
    <x:t>Main Topmast Preventer Stay</x:t>
  </x:si>
  <x:si>
    <x:t>Length of Lower Gun Deck</x:t>
  </x:si>
  <x:si>
    <x:t>Mizzen Lower Burton Pendants</x:t>
  </x:si>
  <x:si>
    <x:t>Fore Pendant Of The Tackle</x:t>
  </x:si>
  <x:si>
    <x:t>Main Pendant Of The Tackle</x:t>
  </x:si>
  <x:si>
    <x:t xml:space="preserve">mizzen topmast head were round </x:t>
  </x:si>
  <x:si>
    <x:t>Fore Topmast Stunsail Booms</x:t>
  </x:si>
  <x:si>
    <x:t>Main Topmast Stunsail Booms</x:t>
  </x:si>
  <x:si>
    <x:t>1774 - 1793</x:t>
  </x:si>
  <x:si>
    <x:t>1729 - 1744</x:t>
  </x:si>
  <x:si>
    <x:t>1836 only</x:t>
  </x:si>
  <x:si>
    <x:t>1836 Only</x:t>
  </x:si>
  <x:si>
    <x:t>1719 - 1728</x:t>
  </x:si>
  <x:si>
    <x:t>Sloops Only</x:t>
  </x:si>
  <x:si>
    <x:t>Mizz Top</x:t>
  </x:si>
  <x:si>
    <x:t>Taper Dia.</x:t>
  </x:si>
  <x:si>
    <x:t>Jib boom</x:t>
  </x:si>
  <x:si>
    <x:t>Sprit TM</x:t>
  </x:si>
  <x:si>
    <x:t>Main Tp D</x:t>
  </x:si>
  <x:si>
    <x:t>Main TG D</x:t>
  </x:si>
  <x:si>
    <x:t>Fore Tp D</x:t>
  </x:si>
  <x:si>
    <x:t>Fore TG D</x:t>
  </x:si>
  <x:si>
    <x:t>MizzTp D</x:t>
  </x:si>
  <x:si>
    <x:t>Fore Royal Stay</x:t>
  </x:si>
  <x:si>
    <x:t>Main Royal Stay</x:t>
  </x:si>
  <x:si>
    <x:t>Mizzen Stay</x:t>
  </x:si>
  <x:si>
    <x:t>Fore Stay</x:t>
  </x:si>
  <x:si>
    <x:t>Main Stay</x:t>
  </x:si>
  <x:si>
    <x:t>Length (Ft)</x:t>
  </x:si>
  <x:si>
    <x:t>Dia. (In)</x:t>
  </x:si>
  <x:si>
    <x:t>Length (Cm)</x:t>
  </x:si>
  <x:si>
    <x:t>Dia. (Mm)</x:t>
  </x:si>
  <x:si>
    <x:t>1640 - 1660</x:t>
  </x:si>
  <x:si>
    <x:t>1661 - 1669</x:t>
  </x:si>
  <x:si>
    <x:t>1670 - 1680</x:t>
  </x:si>
  <x:si>
    <x:t>1681 - 1684</x:t>
  </x:si>
  <x:si>
    <x:t>1794 - 1809</x:t>
  </x:si>
  <x:si>
    <x:t>1810 - 1814</x:t>
  </x:si>
  <x:si>
    <x:t>Main PSC</x:t>
  </x:si>
  <x:si>
    <x:t>Fore PSC</x:t>
  </x:si>
  <x:si>
    <x:t>Gammoning</x:t>
  </x:si>
  <x:si>
    <x:t>Bowsprit Horse</x:t>
  </x:si>
  <x:si>
    <x:t>Fore Shroud</x:t>
  </x:si>
  <x:si>
    <x:t>Jib Boom Horse</x:t>
  </x:si>
  <x:si>
    <x:t>Heel Lashing</x:t>
  </x:si>
  <x:si>
    <x:t>Martingale Stay</x:t>
  </x:si>
  <x:si>
    <x:t>Main Shroud</x:t>
  </x:si>
  <x:si>
    <x:t>Mizzen Shroud</x:t>
  </x:si>
  <x:si>
    <x:t>Fore Woldings</x:t>
  </x:si>
  <x:si>
    <x:t>Main Woldings</x:t>
  </x:si>
  <x:si>
    <x:t>Mizzen Woldings</x:t>
  </x:si>
  <x:si>
    <x:t>Fore Ratlines</x:t>
  </x:si>
  <x:si>
    <x:t>Main Ratlines</x:t>
  </x:si>
  <x:si>
    <x:t>Mizzen Ratlines</x:t>
  </x:si>
  <x:si>
    <x:t>Garnet Pendant</x:t>
  </x:si>
  <x:si>
    <x:t>Fore Hatch</x:t>
  </x:si>
  <x:si>
    <x:t>Main Head</x:t>
  </x:si>
  <x:si>
    <x:t>Fore Head</x:t>
  </x:si>
  <x:si>
    <x:t>1685 - 1699</x:t>
  </x:si>
  <x:si>
    <x:t>1700 - 1710</x:t>
  </x:si>
  <x:si>
    <x:t>Miz Head</x:t>
  </x:si>
  <x:si>
    <x:t>Mizz Houn</x:t>
  </x:si>
  <x:si>
    <x:t>Crossjack</x:t>
  </x:si>
  <x:si>
    <x:t>Main top</x:t>
  </x:si>
  <x:si>
    <x:t>Fore Top</x:t>
  </x:si>
  <x:si>
    <x:t>Spritsail</x:t>
  </x:si>
  <x:si>
    <x:t>Sprit Top</x:t>
  </x:si>
  <x:si>
    <x:t>Main Dia</x:t>
  </x:si>
  <x:si>
    <x:t>Fore Dia</x:t>
  </x:si>
  <x:si>
    <x:t>CrJa Dia</x:t>
  </x:si>
  <x:si>
    <x:t>Mizz Dia</x:t>
  </x:si>
  <x:si>
    <x:t>Main Tap</x:t>
  </x:si>
  <x:si>
    <x:t>Fore Tap</x:t>
  </x:si>
  <x:si>
    <x:t>CrJa Tap</x:t>
  </x:si>
  <x:si>
    <x:t>Dr Yd Tap</x:t>
  </x:si>
  <x:si>
    <x:t>Sprit Tap</x:t>
  </x:si>
  <x:si>
    <x:t>SpTp Tap</x:t>
  </x:si>
  <x:si>
    <x:t>FTGSY Tap</x:t>
  </x:si>
  <x:si>
    <x:t>MTGSY Tap</x:t>
  </x:si>
  <x:si>
    <x:t xml:space="preserve">    "    Collar</x:t>
  </x:si>
  <x:si>
    <x:t>Bumkin Shrouds</x:t>
  </x:si>
  <x:si>
    <x:t>Driver Halliard</x:t>
  </x:si>
  <x:si>
    <x:t>Spanker Earings</x:t>
  </x:si>
  <x:si>
    <x:t>Jib Stay</x:t>
  </x:si>
  <x:si>
    <x:t>Jib Stay Fall</x:t>
  </x:si>
  <x:si>
    <x:t>1670 - 1678</x:t>
  </x:si>
  <x:si>
    <x:t>1679 - 1680</x:t>
  </x:si>
  <x:si>
    <x:t>1700 - 1705</x:t>
  </x:si>
  <x:si>
    <x:t>1706 - 1710</x:t>
  </x:si>
  <x:si>
    <x:t>3rd of 80 Guns</x:t>
  </x:si>
  <x:si>
    <x:t>1850 - 1860</x:t>
  </x:si>
  <x:si>
    <x:t>1837 - 1849</x:t>
  </x:si>
  <x:si>
    <x:t>1837 -1849</x:t>
  </x:si>
  <x:si>
    <x:t>1837 - 1839</x:t>
  </x:si>
  <x:si>
    <x:t>Main jeer</x:t>
  </x:si>
  <x:si>
    <x:t>M Br Pen</x:t>
  </x:si>
  <x:si>
    <x:t>M Ts Tie</x:t>
  </x:si>
  <x:si>
    <x:t>M Ts Hal</x:t>
  </x:si>
  <x:si>
    <x:t>M Ts parr</x:t>
  </x:si>
  <x:si>
    <x:t>M Ts Bra</x:t>
  </x:si>
  <x:si>
    <x:t>M Ts She</x:t>
  </x:si>
  <x:si>
    <x:t>M Tg tie</x:t>
  </x:si>
  <x:si>
    <x:t>M Tg Hal</x:t>
  </x:si>
  <x:si>
    <x:t>M Tg Par</x:t>
  </x:si>
  <x:si>
    <x:t>M Tg Lift</x:t>
  </x:si>
  <x:si>
    <x:t>M St Col</x:t>
  </x:si>
  <x:si>
    <x:t>M St Hal</x:t>
  </x:si>
  <x:si>
    <x:t>Sprit Sl</x:t>
  </x:si>
  <x:si>
    <x:t>Sprit Hal</x:t>
  </x:si>
  <x:si>
    <x:t>Sprit  sL</x:t>
  </x:si>
  <x:si>
    <x:t>Sprit Sh P</x:t>
  </x:si>
  <x:si>
    <x:t>Sprit Clu</x:t>
  </x:si>
  <x:si>
    <x:t>Sprit Bun</x:t>
  </x:si>
  <x:si>
    <x:t>Spt Foot</x:t>
  </x:si>
  <x:si>
    <x:t>Fore Tie</x:t>
  </x:si>
  <x:si>
    <x:t>Fore Jeer</x:t>
  </x:si>
  <x:si>
    <x:t>Fore Tack</x:t>
  </x:si>
  <x:si>
    <x:t>FT  hall</x:t>
  </x:si>
  <x:si>
    <x:t>FT Par R</x:t>
  </x:si>
  <x:si>
    <x:t>FT Tie R</x:t>
  </x:si>
  <x:si>
    <x:t>FT Leech</x:t>
  </x:si>
  <x:si>
    <x:t>FT Stay H</x:t>
  </x:si>
  <x:si>
    <x:t>FT Stay W</x:t>
  </x:si>
  <x:si>
    <x:t>FTG  Tie</x:t>
  </x:si>
  <x:si>
    <x:t>Mz T Tie</x:t>
  </x:si>
  <x:si>
    <x:t>MZ T Hal</x:t>
  </x:si>
  <x:si>
    <x:t>MZ T Pa R</x:t>
  </x:si>
  <x:si>
    <x:t>MZ T Lift</x:t>
  </x:si>
  <x:si>
    <x:t>MZ T STI</x:t>
  </x:si>
  <x:si>
    <x:t>MZ T Br P</x:t>
  </x:si>
  <x:si>
    <x:t>MZ T Bow</x:t>
  </x:si>
  <x:si>
    <x:t>MZ T B Br</x:t>
  </x:si>
  <x:si>
    <x:t>MZ T Clu</x:t>
  </x:si>
  <x:si>
    <x:t>MZ Y Bow</x:t>
  </x:si>
  <x:si>
    <x:t>Fore BrP</x:t>
  </x:si>
  <x:si>
    <x:t>Fore LeeF</x:t>
  </x:si>
  <x:si>
    <x:t>FSS OuHal</x:t>
  </x:si>
  <x:si>
    <x:t>FSS InHal</x:t>
  </x:si>
  <x:si>
    <x:t>4th of 60 Guns</x:t>
  </x:si>
  <x:si>
    <x:t>4th of 50 Guns</x:t>
  </x:si>
  <x:si>
    <x:t>5th of 40 Guns</x:t>
  </x:si>
  <x:si>
    <x:t>6th of 20 Guns</x:t>
  </x:si>
  <x:si>
    <x:t>Length of Keel</x:t>
  </x:si>
  <x:si>
    <x:t>Depth of Ship</x:t>
  </x:si>
  <x:si>
    <x:t>Diameter</x:t>
  </x:si>
  <x:si>
    <x:t>Mainmast</x:t>
  </x:si>
  <x:si>
    <x:t>Date Built</x:t>
  </x:si>
  <x:si>
    <x:t>1711 - 1718</x:t>
  </x:si>
  <x:si>
    <x:t>1745 - 1772</x:t>
  </x:si>
  <x:si>
    <x:t>3rd of 70 Guns</x:t>
  </x:si>
  <x:si>
    <x:t>5th - 30 Guns</x:t>
  </x:si>
  <x:si>
    <x:t>Bowsprit</x:t>
  </x:si>
  <x:si>
    <x:t>Flying Jib Boom</x:t>
  </x:si>
  <x:si>
    <x:t>Jib Boom</x:t>
  </x:si>
  <x:si>
    <x:t>Sprit Topmast</x:t>
  </x:si>
  <x:si>
    <x:t>Spritsail Yard</x:t>
  </x:si>
  <x:si>
    <x:t>Foremast</x:t>
  </x:si>
  <x:si>
    <x:t>Fore Topmast</x:t>
  </x:si>
  <x:si>
    <x:t>Fore Royal Mast</x:t>
  </x:si>
  <x:si>
    <x:t>Fore Yard</x:t>
  </x:si>
  <x:si>
    <x:t>Fore Royal Yard</x:t>
  </x:si>
  <x:si>
    <x:t>Main Topmast</x:t>
  </x:si>
  <x:si>
    <x:t>Main Royal Mast</x:t>
  </x:si>
  <x:si>
    <x:t>Main Yard</x:t>
  </x:si>
  <x:si>
    <x:t>Main Royal Yard</x:t>
  </x:si>
  <x:si>
    <x:t>Mizzenmast</x:t>
  </x:si>
  <x:si>
    <x:t>Mizzen Topmast</x:t>
  </x:si>
  <x:si>
    <x:t>Crossjack Yard</x:t>
  </x:si>
  <x:si>
    <x:t>Driver Yard</x:t>
  </x:si>
  <x:si>
    <x:t>Jack Staff</x:t>
  </x:si>
  <x:si>
    <x:t>1627 - 1639</x:t>
  </x:si>
  <x:si>
    <x:t>1815 - 1836</x:t>
  </x:si>
  <x:si>
    <x:t>Beam</x:t>
  </x:si>
  <x:si>
    <x:t>Gaff</x:t>
  </x:si>
  <x:si>
    <x:t>Hounds</x:t>
  </x:si>
  <x:si>
    <x:t>Head</x:t>
  </x:si>
  <x:si>
    <x:t>Keel</x:t>
  </x:si>
  <x:si>
    <x:t>Depth</x:t>
  </x:si>
  <x:si>
    <x:t>Totals</x:t>
  </x:si>
  <x:si>
    <x:t>MainTG</x:t>
  </x:si>
  <x:si>
    <x:t>ForeTG</x:t>
  </x:si>
  <x:si>
    <x:t>Spar</x:t>
  </x:si>
  <x:si>
    <x:t>Mizzen</x:t>
  </x:si>
  <x:si>
    <x:t>Sloops</x:t>
  </x:si>
  <x:si>
    <x:t xml:space="preserve">Sloops </x:t>
  </x:si>
  <x:si>
    <x:t>Mizz TG</x:t>
  </x:si>
  <x:si>
    <x:t>Main D</x:t>
  </x:si>
  <x:si>
    <x:t>Fore D</x:t>
  </x:si>
  <x:si>
    <x:t>Mizz D</x:t>
  </x:si>
  <x:si>
    <x:t>Line</x:t>
  </x:si>
  <x:si>
    <x:t>Circ.</x:t>
  </x:si>
  <x:si>
    <x:t>Dia.</x:t>
  </x:si>
  <x:si>
    <x:t>Bowsp D</x:t>
  </x:si>
  <x:si>
    <x:t>Main SC</x:t>
  </x:si>
  <x:si>
    <x:t>Fore SC</x:t>
  </x:si>
  <x:si>
    <x:t>Main PS</x:t>
  </x:si>
  <x:si>
    <x:t>Fore PS</x:t>
  </x:si>
  <x:si>
    <x:t>Bobstay</x:t>
  </x:si>
  <x:si>
    <x:t>Burton</x:t>
  </x:si>
  <x:si>
    <x:t>MT Houn</x:t>
  </x:si>
  <x:si>
    <x:t>FT Houn</x:t>
  </x:si>
  <x:si>
    <x:t xml:space="preserve">NOTE: </x:t>
  </x:si>
  <x:si>
    <x:t>Mizz</x:t>
  </x:si>
  <x:si>
    <x:t>Main TG</x:t>
  </x:si>
  <x:si>
    <x:t>Fore TG</x:t>
  </x:si>
  <x:si>
    <x:t>MTG Dia</x:t>
  </x:si>
  <x:si>
    <x:t>FTG Dia</x:t>
  </x:si>
  <x:si>
    <x:t>SpT Dia</x:t>
  </x:si>
  <x:si>
    <x:t>Ft Tap</x:t>
  </x:si>
  <x:si>
    <x:t>Mt Tap</x:t>
  </x:si>
  <x:si>
    <x:t>Mtg Tap</x:t>
  </x:si>
  <x:si>
    <x:t>Ftg Tap</x:t>
  </x:si>
  <x:si>
    <x:t>M Tap U</x:t>
  </x:si>
  <x:si>
    <x:t>M Tap L</x:t>
  </x:si>
  <x:si>
    <x:t>LSY Tap</x:t>
  </x:si>
  <x:si>
    <x:t>FSY Tap</x:t>
  </x:si>
  <x:si>
    <x:t>MSY Tap</x:t>
  </x:si>
  <x:si>
    <x:t>Beam M</x:t>
  </x:si>
  <x:si>
    <x:t>M leech</x:t>
  </x:si>
  <x:si>
    <x:t>M Tack</x:t>
  </x:si>
  <x:si>
    <x:t>M St OH</x:t>
  </x:si>
  <x:si>
    <x:t>M St IH</x:t>
  </x:si>
  <x:si>
    <x:t>M Ts BP</x:t>
  </x:si>
  <x:si>
    <x:t>SpT Par</x:t>
  </x:si>
  <x:si>
    <x:t>Sp T ti</x:t>
  </x:si>
  <x:si>
    <x:t>Sp T Ha</x:t>
  </x:si>
  <x:si>
    <x:t>Sp T LP</x:t>
  </x:si>
  <x:si>
    <x:t>Sp T Cl</x:t>
  </x:si>
  <x:si>
    <x:t>FT Tie</x:t>
  </x:si>
  <x:si>
    <x:t>FT Br P</x:t>
  </x:si>
  <x:si>
    <x:t>FT Lift</x:t>
  </x:si>
  <x:si>
    <x:t>FTG Ha</x:t>
  </x:si>
  <x:si>
    <x:t>CJ Sli</x:t>
  </x:si>
  <x:si>
    <x:t>CJ Lift</x:t>
  </x:si>
  <x:si>
    <x:t>CJ Br P</x:t>
  </x:si>
  <x:si>
    <x:t>CJ Br</x:t>
  </x:si>
  <x:si>
    <x:t>MZ T Br</x:t>
  </x:si>
  <x:si>
    <x:t>MZ Y Pa</x:t>
  </x:si>
  <x:si>
    <x:t>MZ Y Sl</x:t>
  </x:si>
  <x:si>
    <x:t>MZ Y je</x:t>
  </x:si>
  <x:si>
    <x:t>MZ Y Br</x:t>
  </x:si>
  <x:si>
    <x:t xml:space="preserve">                                      (Inner Taper)</x:t>
  </x:si>
  <x:si>
    <x:t xml:space="preserve">                                      (Lower Taper)</x:t>
  </x:si>
  <x:si>
    <x:t xml:space="preserve">                         "                       Falls</x:t>
  </x:si>
  <x:si>
    <x:t xml:space="preserve">                      "                       Yards</x:t>
  </x:si>
  <x:si>
    <x:t xml:space="preserve">                      "                      Yards</x:t>
  </x:si>
  <x:si>
    <x:t xml:space="preserve">                      "                          Yards</x:t>
  </x:si>
  <x:si>
    <x:t xml:space="preserve">                      "                           Yards</x:t>
  </x:si>
  <x:si>
    <x:t xml:space="preserve">                        "                     Lanyards</x:t>
  </x:si>
  <x:si>
    <x:t xml:space="preserve">                      "                     Lanyards</x:t>
  </x:si>
  <x:si>
    <x:t xml:space="preserve">                         "                     Fall</x:t>
  </x:si>
  <x:si>
    <x:t xml:space="preserve">                    "                     Lanyards</x:t>
  </x:si>
  <x:si>
    <x:t xml:space="preserve">                  "                       Collar</x:t>
  </x:si>
  <x:si>
    <x:t xml:space="preserve">                     "                         Lanyards</x:t>
  </x:si>
  <x:si>
    <x:t xml:space="preserve">                       "                     Lanyards</x:t>
  </x:si>
  <x:si>
    <x:t xml:space="preserve">                         "                      Fall</x:t>
  </x:si>
  <x:si>
    <x:t xml:space="preserve">                    "                       Lanyards</x:t>
  </x:si>
  <x:si>
    <x:t xml:space="preserve">                          "                 Falls</x:t>
  </x:si>
  <x:si>
    <x:t xml:space="preserve">                        "                     Collar</x:t>
  </x:si>
  <x:si>
    <x:t xml:space="preserve">                     "                     Collar</x:t>
  </x:si>
  <x:si>
    <x:t xml:space="preserve">                   "               Brace Pendant</x:t>
  </x:si>
  <x:si>
    <x:t xml:space="preserve">                   "               Reef Tackle Pendants</x:t>
  </x:si>
  <x:si>
    <x:t xml:space="preserve">                   "               Reef Tackle Falls</x:t>
  </x:si>
  <x:si>
    <x:t xml:space="preserve">                   "               Flemish Horses</x:t>
  </x:si>
  <x:si>
    <x:t xml:space="preserve">                      "                   Halliard</x:t>
  </x:si>
  <x:si>
    <x:t xml:space="preserve">                      "                   Parrel Rope</x:t>
  </x:si>
  <x:si>
    <x:t xml:space="preserve">                      "                   Braces</x:t>
  </x:si>
  <x:si>
    <x:t xml:space="preserve">                      "                  Truss Parrel</x:t>
  </x:si>
  <x:si>
    <x:t xml:space="preserve">                      "                   Bunt Lines</x:t>
  </x:si>
  <x:si>
    <x:t xml:space="preserve">                      "                   Clew Lines</x:t>
  </x:si>
  <x:si>
    <x:t xml:space="preserve">                      "                   Sheets</x:t>
  </x:si>
  <x:si>
    <x:t xml:space="preserve">                      "                   Footropes</x:t>
  </x:si>
  <x:si>
    <x:t xml:space="preserve">                      "                   Stirrups</x:t>
  </x:si>
  <x:si>
    <x:t xml:space="preserve">                      "                   Earings</x:t>
  </x:si>
  <x:si>
    <x:t xml:space="preserve">             "         Guys (Fore, Lower and After)</x:t>
  </x:si>
  <x:si>
    <x:t xml:space="preserve">               "               Runner Of The Tie </x:t>
  </x:si>
  <x:si>
    <x:t xml:space="preserve">               "               Reef Tackle Pendants</x:t>
  </x:si>
  <x:si>
    <x:t xml:space="preserve">               "               Bowlines &amp; Bridles</x:t>
  </x:si>
  <x:si>
    <x:t xml:space="preserve">               "               Reef Tackle Falls</x:t>
  </x:si>
  <x:si>
    <x:t xml:space="preserve">                 "                   Parrel Rope</x:t>
  </x:si>
  <x:si>
    <x:t xml:space="preserve">                 "                   Truss Parrel</x:t>
  </x:si>
  <x:si>
    <x:t xml:space="preserve">                 "                   Brace Pendant</x:t>
  </x:si>
  <x:si>
    <x:t xml:space="preserve">                "               Runner Of The Tie </x:t>
  </x:si>
  <x:si>
    <x:t xml:space="preserve">                 "                   Bowlines &amp; Bridles</x:t>
  </x:si>
  <x:si>
    <x:t xml:space="preserve">                "               Reef Tackle Pendants</x:t>
  </x:si>
  <x:si>
    <x:t xml:space="preserve">                "               Bowlines &amp; Bridles</x:t>
  </x:si>
  <x:si>
    <x:t xml:space="preserve">                "               Reef Tackle Falls</x:t>
  </x:si>
  <x:si>
    <x:t xml:space="preserve">                  "                   Parrel Rope</x:t>
  </x:si>
  <x:si>
    <x:t xml:space="preserve">                  "                   Truss Parrel</x:t>
  </x:si>
  <x:si>
    <x:t xml:space="preserve">                  "                   Brace Pendant</x:t>
  </x:si>
  <x:si>
    <x:t xml:space="preserve">                  "                   Bunt Lines</x:t>
  </x:si>
  <x:si>
    <x:t xml:space="preserve">                  "                   Clew Lines</x:t>
  </x:si>
  <x:si>
    <x:t xml:space="preserve">           "          Peak &amp; Throat Brails Combined</x:t>
  </x:si>
  <x:si>
    <x:t xml:space="preserve">                 "              Bowlines &amp; Bridles</x:t>
  </x:si>
  <x:si>
    <x:t xml:space="preserve">           "          Peak, Middle &amp; Throat Brails</x:t>
  </x:si>
  <x:si>
    <x:t xml:space="preserve">          '             Sheets, Tacks and Downhauler</x:t>
  </x:si>
  <x:si>
    <x:t xml:space="preserve">                    "                   Halliard</x:t>
  </x:si>
  <x:si>
    <x:t xml:space="preserve">                    "                   Sheet Pendants</x:t>
  </x:si>
  <x:si>
    <x:t xml:space="preserve">                    "                   Downhauler</x:t>
  </x:si>
  <x:si>
    <x:t xml:space="preserve">                    "                   Outhauler</x:t>
  </x:si>
  <x:si>
    <x:t xml:space="preserve">                      "                 Sheet Pendants</x:t>
  </x:si>
  <x:si>
    <x:t xml:space="preserve">                      "                 Sheet Whips</x:t>
  </x:si>
  <x:si>
    <x:t xml:space="preserve">            "            Footropes</x:t>
  </x:si>
  <x:si>
    <x:t xml:space="preserve">            "            Stirrups</x:t>
  </x:si>
  <x:si>
    <x:t xml:space="preserve">            "          Parrel Slings</x:t>
  </x:si>
  <x:si>
    <x:t xml:space="preserve">            ''          Garnet Span</x:t>
  </x:si>
  <x:si>
    <x:t xml:space="preserve">            "          Standing Lifts</x:t>
  </x:si>
  <x:si>
    <x:t xml:space="preserve">            "          Brace pendant</x:t>
  </x:si>
  <x:si>
    <x:t xml:space="preserve">            "          Running Lifts</x:t>
  </x:si>
  <x:si>
    <x:t xml:space="preserve">            "          Sheet Pendants</x:t>
  </x:si>
  <x:si>
    <x:t xml:space="preserve">            "          Sheet Strop</x:t>
  </x:si>
  <x:si>
    <x:t xml:space="preserve">            "          Tricing Line</x:t>
  </x:si>
  <x:si>
    <x:t xml:space="preserve">            "          Clew Lines</x:t>
  </x:si>
  <x:si>
    <x:t xml:space="preserve">            "          Footropes</x:t>
  </x:si>
  <x:si>
    <x:t xml:space="preserve">            "          Reef Points</x:t>
  </x:si>
  <x:si>
    <x:t xml:space="preserve">            "          Bunt Lines</x:t>
  </x:si>
  <x:si>
    <x:t xml:space="preserve">               "              Ties</x:t>
  </x:si>
  <x:si>
    <x:t xml:space="preserve">               "              Halliards</x:t>
  </x:si>
  <x:si>
    <x:t xml:space="preserve">               "              Lifts</x:t>
  </x:si>
  <x:si>
    <x:t xml:space="preserve">               "              Braces</x:t>
  </x:si>
  <x:si>
    <x:t xml:space="preserve">               "              Footropes</x:t>
  </x:si>
  <x:si>
    <x:t xml:space="preserve">               "              Earings</x:t>
  </x:si>
  <x:si>
    <x:t xml:space="preserve">             "         Braces (Double)</x:t>
  </x:si>
  <x:si>
    <x:t xml:space="preserve">             "         Braces (Single)</x:t>
  </x:si>
  <x:si>
    <x:t xml:space="preserve">             "         Brace Fall</x:t>
  </x:si>
  <x:si>
    <x:t xml:space="preserve">         "       Preventer Brace</x:t>
  </x:si>
  <x:si>
    <x:t xml:space="preserve">         "       Yard Tackle Pendant</x:t>
  </x:si>
  <x:si>
    <x:t xml:space="preserve">         "       Yard Tackle Falls</x:t>
  </x:si>
  <x:si>
    <x:t xml:space="preserve">         "       Leechline Legs &amp; Falls</x:t>
  </x:si>
  <x:si>
    <x:t xml:space="preserve">         "       Martnet Legs &amp; Falls</x:t>
  </x:si>
  <x:si>
    <x:t xml:space="preserve">         "       Leechline Long Strop</x:t>
  </x:si>
  <x:si>
    <x:t xml:space="preserve">         "       Buntline Legs &amp; Falls</x:t>
  </x:si>
  <x:si>
    <x:t xml:space="preserve">               "               Halliard</x:t>
  </x:si>
  <x:si>
    <x:t xml:space="preserve">               "               Lifts</x:t>
  </x:si>
  <x:si>
    <x:t xml:space="preserve">               "               Braces</x:t>
  </x:si>
  <x:si>
    <x:t xml:space="preserve">               "               Sheets</x:t>
  </x:si>
  <x:si>
    <x:t xml:space="preserve">               "               Stirrups</x:t>
  </x:si>
  <x:si>
    <x:t xml:space="preserve">               "               Earings</x:t>
  </x:si>
  <x:si>
    <x:t xml:space="preserve">             "              Truss</x:t>
  </x:si>
  <x:si>
    <x:t xml:space="preserve">             "              Braces</x:t>
  </x:si>
  <x:si>
    <x:t xml:space="preserve">             "              Clew Lines</x:t>
  </x:si>
  <x:si>
    <x:t xml:space="preserve">             "              Sheets</x:t>
  </x:si>
  <x:si>
    <x:t xml:space="preserve">             "              Footropes</x:t>
  </x:si>
  <x:si>
    <x:t xml:space="preserve">             "              Earings</x:t>
  </x:si>
  <x:si>
    <x:t xml:space="preserve">        "         Preventer Brace</x:t>
  </x:si>
  <x:si>
    <x:t xml:space="preserve">        "         Yard Tackle Pendant</x:t>
  </x:si>
  <x:si>
    <x:t xml:space="preserve">        "         Yard Tackle Falls</x:t>
  </x:si>
  <x:si>
    <x:t xml:space="preserve">        "         Leechline Long Strop</x:t>
  </x:si>
  <x:si>
    <x:t xml:space="preserve">        "         Buntline Legs &amp; Falls</x:t>
  </x:si>
  <x:si>
    <x:t xml:space="preserve">                "               Lifts</x:t>
  </x:si>
  <x:si>
    <x:t xml:space="preserve">                "               Braces</x:t>
  </x:si>
  <x:si>
    <x:t xml:space="preserve">                "               Sheets</x:t>
  </x:si>
  <x:si>
    <x:t xml:space="preserve">                "               Earings</x:t>
  </x:si>
  <x:si>
    <x:t xml:space="preserve">              "              Truss</x:t>
  </x:si>
  <x:si>
    <x:t xml:space="preserve">              "              Braces</x:t>
  </x:si>
  <x:si>
    <x:t xml:space="preserve">              "              Clew Lines</x:t>
  </x:si>
  <x:si>
    <x:t xml:space="preserve">              "              Sheets</x:t>
  </x:si>
  <x:si>
    <x:t xml:space="preserve">              "              Footropes</x:t>
  </x:si>
  <x:si>
    <x:t xml:space="preserve">              "              Earings</x:t>
  </x:si>
  <x:si>
    <x:t xml:space="preserve">             "              Lifts</x:t>
  </x:si>
  <x:si>
    <x:t>Mizzen Topmast Stay Lanyard &amp; Tackle</x:t>
  </x:si>
  <x:si>
    <x:t>Main Topmast Stay Lanyard &amp; Tackle</x:t>
  </x:si>
  <x:si>
    <x:t>Fore Topmast Stay Lanyard &amp; Tackle</x:t>
  </x:si>
  <x:si>
    <x:t>Mizzen Preventer Stay Lanyard &amp; Tackle</x:t>
  </x:si>
  <x:si>
    <x:t>Fore Preventer Stay Lanyard &amp; Tackle</x:t>
  </x:si>
  <x:si>
    <x:t>Main Preventer Stay Lanyard &amp; Tackle</x:t>
  </x:si>
  <x:si>
    <x:t>Mizzen Topgallant Stay Lanyard &amp; Tackle</x:t>
  </x:si>
  <x:si>
    <x:t xml:space="preserve">              "              Lifts</x:t>
  </x:si>
  <x:si>
    <x:t xml:space="preserve">                 "              Lifts</x:t>
  </x:si>
  <x:si>
    <x:t xml:space="preserve">           "          Truss Parrel</x:t>
  </x:si>
  <x:si>
    <x:t xml:space="preserve">           "          Peak Brails</x:t>
  </x:si>
  <x:si>
    <x:t xml:space="preserve">           "          Middle Brails</x:t>
  </x:si>
  <x:si>
    <x:t xml:space="preserve">           "          Vang Pennants</x:t>
  </x:si>
  <x:si>
    <x:t xml:space="preserve">           "          Vang Falls</x:t>
  </x:si>
  <x:si>
    <x:t xml:space="preserve">           "          Smiting Lines</x:t>
  </x:si>
  <x:si>
    <x:t xml:space="preserve">           "         Topping Lift</x:t>
  </x:si>
  <x:si>
    <x:t xml:space="preserve">           "         Throat Haliards</x:t>
  </x:si>
  <x:si>
    <x:t xml:space="preserve">           "         Vang Pennants</x:t>
  </x:si>
  <x:si>
    <x:t xml:space="preserve">           "             Topping Lift</x:t>
  </x:si>
  <x:si>
    <x:t xml:space="preserve">           "             Guy Pennants</x:t>
  </x:si>
  <x:si>
    <x:t xml:space="preserve">           "             Guy Falls</x:t>
  </x:si>
  <x:si>
    <x:t xml:space="preserve">     "        Lashing &amp; Lanyards</x:t>
  </x:si>
  <x:si>
    <x:t>Stunsail Halliards, Sheets and Tacks</x:t>
  </x:si>
  <x:si>
    <x:t xml:space="preserve">          "           Downhauler</x:t>
  </x:si>
  <x:si>
    <x:t xml:space="preserve">          "             Halliard</x:t>
  </x:si>
  <x:si>
    <x:t xml:space="preserve">          "             Halliard Fall</x:t>
  </x:si>
  <x:si>
    <x:t xml:space="preserve">  "  Outhauler Tackle and Downhauler</x:t>
  </x:si>
  <x:si>
    <x:t xml:space="preserve">               "           Stay Fall</x:t>
  </x:si>
  <x:si>
    <x:t xml:space="preserve">               "           Lanyard</x:t>
  </x:si>
  <x:si>
    <x:t xml:space="preserve">               "           Halliard</x:t>
  </x:si>
  <x:si>
    <x:t xml:space="preserve">              "             Collar</x:t>
  </x:si>
  <x:si>
    <x:t xml:space="preserve">              "             Lanyard</x:t>
  </x:si>
  <x:si>
    <x:t xml:space="preserve">              "             Halliard</x:t>
  </x:si>
  <x:si>
    <x:t xml:space="preserve">              "             Sheets</x:t>
  </x:si>
  <x:si>
    <x:t xml:space="preserve">              "             Tacks</x:t>
  </x:si>
  <x:si>
    <x:t xml:space="preserve">              "             Downhauler</x:t>
  </x:si>
  <x:si>
    <x:t xml:space="preserve">              "             Brails</x:t>
  </x:si>
  <x:si>
    <x:t>Mizzen Topmast Staysail Halliards</x:t>
  </x:si>
  <x:si>
    <x:t>Mizzen Topgallant Staysail Halliards</x:t>
  </x:si>
  <x:si>
    <x:t xml:space="preserve">            "        Throat Halliards</x:t>
  </x:si>
  <x:si>
    <x:t xml:space="preserve">            "        Peak Span Pennants</x:t>
  </x:si>
  <x:si>
    <x:t xml:space="preserve">            "         Throat Halliards</x:t>
  </x:si>
  <x:si>
    <x:t xml:space="preserve">            "        Throat Brails</x:t>
  </x:si>
  <x:si>
    <x:t xml:space="preserve">        "         Bowlines &amp; Bridles</x:t>
  </x:si>
  <x:si>
    <x:t>Fore Topmast Preventer Stay Lanyard &amp; Tackle</x:t>
  </x:si>
  <x:si>
    <x:t>Main Topmast Preventer Stay Lanyard &amp; Tackle</x:t>
  </x:si>
  <x:si>
    <x:t>Mizzen Topmast Preventer Stay Lanyard &amp; Tackle</x:t>
  </x:si>
  <x:si>
    <x:t>1st</x:t>
  </x:si>
  <x:si>
    <x:t xml:space="preserve">This spreadsheet  is designed to enable period ship modellers to find the relevant sizes of masting and rigging </x:t>
  </x:si>
  <x:si>
    <x:r>
      <x:t xml:space="preserve">Fore Yard Truss </x:t>
    </x:r>
    <x:r>
      <x:rPr>
        <x:rFont val="Calibri"/>
        <x:sz val="11"/>
        <x:color rgb="ff000000"/>
      </x:rPr>
      <x:t>(To 1650 Only)</x:t>
    </x:r>
  </x:si>
  <x:si>
    <x:t xml:space="preserve">                      "                 Halliards</x:t>
  </x:si>
  <x:si>
    <x:t xml:space="preserve">                      "                 Downhauler</x:t>
  </x:si>
  <x:si>
    <x:t xml:space="preserve">               "           Downhauler and Tricing Line</x:t>
  </x:si>
  <x:si>
    <x:t xml:space="preserve">                        "                  Halliard</x:t>
  </x:si>
  <x:si>
    <x:t xml:space="preserve">                        "                  Sheet Whips</x:t>
  </x:si>
  <x:si>
    <x:t xml:space="preserve">                        "                   Sheets</x:t>
  </x:si>
  <x:si>
    <x:t xml:space="preserve">                        "                   Tacks</x:t>
  </x:si>
  <x:si>
    <x:t xml:space="preserve">                        "                   Downhauler</x:t>
  </x:si>
  <x:si>
    <x:t xml:space="preserve">                        "                       Sheets</x:t>
  </x:si>
  <x:si>
    <x:t xml:space="preserve">                        "                       Tacks</x:t>
  </x:si>
  <x:si>
    <x:t>NOTE:   Enter all dimentions in centimeters only</x:t>
  </x:si>
  <x:si>
    <x:t xml:space="preserve">                "                 Tacks &amp; Downhauler</x:t>
  </x:si>
  <x:si>
    <x:t xml:space="preserve">                   "               Runner of the Tie</x:t>
  </x:si>
  <x:si>
    <x:t xml:space="preserve">                   "               Bowline Bridles</x:t>
  </x:si>
  <x:si>
    <x:t>MASTING AND RIGGING SIZES FOR PERIOD SHIP MODELS</x:t>
  </x:si>
  <x:si>
    <x:t>in some circumstances.</x:t>
  </x:si>
  <x:si>
    <x:t>Fore Trysail Gaff</x:t>
  </x:si>
  <x:si>
    <x:t>Main Trysail Gaff</x:t>
  </x:si>
  <x:si>
    <x:t>Lower Stunsail Yards</x:t>
  </x:si>
  <x:si>
    <x:t>Jib Boom Guy Pennants</x:t>
  </x:si>
  <x:si>
    <x:t xml:space="preserve">        "        Collar</x:t>
  </x:si>
  <x:si>
    <x:t xml:space="preserve">     "    Collar</x:t>
  </x:si>
  <x:si>
    <x:t xml:space="preserve">       "      Runner</x:t>
  </x:si>
  <x:si>
    <x:t xml:space="preserve">       "      Guy</x:t>
  </x:si>
  <x:si>
    <x:t xml:space="preserve">       "      Falls</x:t>
  </x:si>
  <x:si>
    <x:t>Spreader Jaw Ropes</x:t>
  </x:si>
  <x:si>
    <x:t>Fore Topsail Yard Ties</x:t>
  </x:si>
  <x:si>
    <x:t>Fore Royal Yard Ties</x:t>
  </x:si>
  <x:si>
    <x:t>Main Topsail Yard Ties</x:t>
  </x:si>
  <x:si>
    <x:t>Main Royal Yard Ties</x:t>
  </x:si>
  <x:si>
    <x:t>Crossjack Yard Sling</x:t>
  </x:si>
  <x:si>
    <x:t xml:space="preserve">         "       Ties</x:t>
  </x:si>
  <x:si>
    <x:t xml:space="preserve">         "       Jeers</x:t>
  </x:si>
  <x:si>
    <x:t xml:space="preserve">         "       Slings</x:t>
  </x:si>
  <x:si>
    <x:t xml:space="preserve">         "       Falls</x:t>
  </x:si>
  <x:si>
    <x:t xml:space="preserve">         "       Lifts</x:t>
  </x:si>
  <x:si>
    <x:t xml:space="preserve">         "       Braces</x:t>
  </x:si>
  <x:si>
    <x:t xml:space="preserve">         "       Sheets</x:t>
  </x:si>
  <x:si>
    <x:t xml:space="preserve">         "       Tacks</x:t>
  </x:si>
  <x:si>
    <x:t xml:space="preserve">        "         Ties</x:t>
  </x:si>
  <x:si>
    <x:t xml:space="preserve">        "         Jeers</x:t>
  </x:si>
  <x:si>
    <x:t xml:space="preserve">        "         Falls</x:t>
  </x:si>
  <x:si>
    <x:t xml:space="preserve">        "         Lifts</x:t>
  </x:si>
  <x:si>
    <x:t xml:space="preserve">        "         Tacks</x:t>
  </x:si>
  <x:si>
    <x:t>Mizzen Royal Yard Ties</x:t>
  </x:si>
  <x:si>
    <x:t>Mizzen Yard Parrel</x:t>
  </x:si>
  <x:si>
    <x:t>Mizzen Gaff Parrel</x:t>
  </x:si>
  <x:si>
    <x:t xml:space="preserve">     "      Tacks</x:t>
  </x:si>
  <x:si>
    <x:t xml:space="preserve">     "      Downhauler</x:t>
  </x:si>
  <x:si>
    <x:t xml:space="preserve">     "      Sheets</x:t>
  </x:si>
  <x:si>
    <x:t xml:space="preserve">     "      Sheet Falls</x:t>
  </x:si>
  <x:si>
    <x:t xml:space="preserve">     "      Earings</x:t>
  </x:si>
  <x:si>
    <x:t xml:space="preserve">       "       Earings</x:t>
  </x:si>
  <x:si>
    <x:t xml:space="preserve">       "       Tacks</x:t>
  </x:si>
  <x:si>
    <x:t xml:space="preserve">       "       Sheets</x:t>
  </x:si>
  <x:si>
    <x:t>Stunsail Halliards</x:t>
  </x:si>
  <x:si>
    <x:t xml:space="preserve">      "        Sheets</x:t>
  </x:si>
  <x:si>
    <x:t xml:space="preserve">      "        Tacks</x:t>
  </x:si>
  <x:si>
    <x:t>Main Staysail Stay</x:t>
  </x:si>
  <x:si>
    <x:t xml:space="preserve">  "  Stay Tackle</x:t>
  </x:si>
  <x:si>
    <x:t xml:space="preserve">  "  Sheet Pendants</x:t>
  </x:si>
  <x:si>
    <x:t xml:space="preserve">  '   Whips and Tacks</x:t>
  </x:si>
  <x:si>
    <x:t>Middle Staysail Stay</x:t>
  </x:si>
  <x:si>
    <x:t>Mizzen Staysail Stay</x:t>
  </x:si>
  <x:si>
    <x:t>Fore Trysail Parrels</x:t>
  </x:si>
  <x:si>
    <x:t>Main Trysail Parrels</x:t>
  </x:si>
  <x:si>
    <x:r>
      <x:t>Note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12"/>
            <x:color rgb="ffff0000"/>
          </x:rPr>
        </mc:Fallback>
      </mc:AlternateContent>
      <x:t xml:space="preserve">:  For the sake of completeness, this table may show items that were not present on your ship or are not appropriate for the period   </x:t>
    </x:r>
  </x:si>
  <x:si>
    <x:r>
      <x:t>Note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Arial"/>
            <x:sz val="12"/>
            <x:color rgb="ffff0000"/>
          </x:rPr>
        </mc:Fallback>
      </mc:AlternateContent>
      <x:t xml:space="preserve">:  For the sake of completeness, this table may show items that were not present on your ship or are not appropriate for the    </x:t>
    </x:r>
  </x:si>
  <x:si>
    <x:t>rigging can then be found by clicking on the relevant tabs for masts, yards, standing or running rigging.</x:t>
  </x:si>
  <x:si>
    <x:t xml:space="preserve">While the "Ship Data" sheet tables are necessarily long to take into account the many variations in rigging </x:t>
  </x:si>
  <x:si>
    <x:t xml:space="preserve">Once these dimensions have been entered ,the spreadsheet will automatically calculate the sizes of masts, </x:t>
  </x:si>
  <x:si>
    <x:t xml:space="preserve">spars and rigging for your model based on the proportions of masting and rigging for the period when your </x:t>
  </x:si>
  <x:si>
    <x:t xml:space="preserve">ship was built.  The proportions used for this spreadsheet are mainly those compiled by James Lees in his book </x:t>
  </x:si>
  <x:si>
    <x:t xml:space="preserve"> "The Masting And Rigging Of English Ships Of War 1625 - 1860", with additions from contemporary sources.</x:t>
  </x:si>
  <x:si>
    <x:t xml:space="preserve">or green "Ship Data Metric" tabs to enter the required dimentions of your ship.  The sizes for the spars and </x:t>
  </x:si>
  <x:si>
    <x:t>for their models of English ships by simply entering a few relevant details about the ship being modelled.</x:t>
  </x:si>
  <x:si>
    <x:r>
      <x:t xml:space="preserve">Model Size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Calibri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Calibri"/>
            <x:sz val="11"/>
            <x:color rgb="ff000000"/>
            <x:b val="1"/>
          </x:rPr>
        </mc:Fallback>
      </mc:AlternateContent>
      <x:t>(In Millimeters)</x:t>
    </x:r>
  </x:si>
  <x:si>
    <x:t xml:space="preserve">                           "                     Lanyards</x:t>
  </x:si>
  <x:si>
    <x:t xml:space="preserve">                   "               Lift Falls</x:t>
  </x:si>
  <x:si>
    <x:t xml:space="preserve">                   "               Bowlines</x:t>
  </x:si>
  <x:si>
    <x:t xml:space="preserve">           "          Lift, Span &amp; Falls</x:t>
  </x:si>
  <x:si>
    <x:t>Fore Topgallant Stay Lanyard &amp; Tackle</x:t>
  </x:si>
  <x:si>
    <x:t>Fore Royal Stay Lanyard &amp; Tackle</x:t>
  </x:si>
  <x:si>
    <x:t>Main Topgallant Stay Lanyard &amp; Tackle</x:t>
  </x:si>
  <x:si>
    <x:t>Main Royal Stay Lanyard &amp; Tackle</x:t>
  </x:si>
  <x:si>
    <x:t>Mizzen Topgallant Futtock Shrouds</x:t>
  </x:si>
  <x:si>
    <x:t>Mizzen Royal Stay Lanyard &amp; Tackle</x:t>
  </x:si>
  <x:si>
    <x:t>Fore Eurphroe Falls and Crowsfeet</x:t>
  </x:si>
  <x:si>
    <x:t>Main Eurphroe Falls and Crowsfeet</x:t>
  </x:si>
  <x:si>
    <x:t>Mizzenn Eurphroe Falls and Crowsfeet</x:t>
  </x:si>
  <x:si>
    <x:t>All toppgallant mastheads and the</x:t>
  </x:si>
  <x:si>
    <x:t>Mizzen Yard             (Upper Taper)</x:t>
  </x:si>
  <x:si>
    <x:t>Driver Boom            (Outer Taper)</x:t>
  </x:si>
  <x:si>
    <x:t xml:space="preserve">                "           Crowsfeet</x:t>
  </x:si>
  <x:si>
    <x:t xml:space="preserve">                "           Halliards</x:t>
  </x:si>
  <x:si>
    <x:t xml:space="preserve">             "           Lanyards</x:t>
  </x:si>
  <x:si>
    <x:t xml:space="preserve">               "              Fall</x:t>
  </x:si>
  <x:si>
    <x:t xml:space="preserve">             "            Lanyards</x:t>
  </x:si>
  <x:si>
    <x:t xml:space="preserve">                 "             Fall</x:t>
  </x:si>
  <x:si>
    <x:t xml:space="preserve">              "                Lanyards</x:t>
  </x:si>
  <x:si>
    <x:t xml:space="preserve">                     "             Fall</x:t>
  </x:si>
  <x:si>
    <x:t xml:space="preserve">                "              Fall</x:t>
  </x:si>
  <x:si>
    <x:t xml:space="preserve">                 "              Truss</x:t>
  </x:si>
  <x:si>
    <x:t>Swinging Boom Topping Lift &amp; Guys</x:t>
  </x:si>
  <x:si>
    <x:t>Loose Footed Stunsail Span &amp; Guys</x:t>
  </x:si>
  <x:si>
    <x:t xml:space="preserve">                 "              Braces</x:t>
  </x:si>
  <x:si>
    <x:t xml:space="preserve">                 "              Sheets</x:t>
  </x:si>
  <x:si>
    <x:t xml:space="preserve">                 "              Earings</x:t>
  </x:si>
  <x:si>
    <x:t xml:space="preserve">            "            Truss Pendant</x:t>
  </x:si>
  <x:si>
    <x:t xml:space="preserve">            "            Lift Lanyards</x:t>
  </x:si>
  <x:si>
    <x:t xml:space="preserve">            "            Brace Pendant</x:t>
  </x:si>
  <x:si>
    <x:t>when your ship was built.  Please ensure that all items of rigging on your model are verified from a reliable source.</x:t>
  </x:si>
  <x:si>
    <x:t>period when your ship was built.  Please ensure that all items of rigging on your model are verified from a reliable source.</x:t>
  </x:si>
  <x:si>
    <x:t xml:space="preserve">necessary to enter the beam of the ship, but for some periods of construction it will also be necessary to enter </x:t>
  </x:si>
  <x:si>
    <x:t xml:space="preserve">proportions over time, the actual data required for any particular ship is minimal.  In most cases it will only be </x:t>
  </x:si>
  <x:si>
    <x:t xml:space="preserve">To start, enter the scale of your model in the yellow box below and then click on the blue "Ship Data Imperial" </x:t>
  </x:si>
  <x:si>
    <x:t>Rate</x:t>
  </x:si>
  <x:si>
    <x:t xml:space="preserve">                "           Backstay Pennants or Crane Lines</x:t>
  </x:si>
  <x:si>
    <x:t xml:space="preserve">                          "                        Lanyards</x:t>
  </x:si>
  <x:si>
    <x:t xml:space="preserve">                         "                       Lanyards</x:t>
  </x:si>
  <x:si>
    <x:t xml:space="preserve">                           "                      Lanyards</x:t>
  </x:si>
  <x:si>
    <x:t xml:space="preserve">                          "                           Lanyards</x:t>
  </x:si>
  <x:si>
    <x:t xml:space="preserve">                         "                         Lanyards</x:t>
  </x:si>
  <x:si>
    <x:t xml:space="preserve">                             "                         Lanyards</x:t>
  </x:si>
  <x:si>
    <x:t xml:space="preserve">                            "                       Fall</x:t>
  </x:si>
  <x:si>
    <x:t xml:space="preserve">                         "                      Lanyards</x:t>
  </x:si>
  <x:si>
    <x:t xml:space="preserve">                        "                  Sheet Pendants</x:t>
  </x:si>
  <x:si>
    <x:t xml:space="preserve">                      "                   Bowlines &amp; Bridles</x:t>
  </x:si>
  <x:si>
    <x:t xml:space="preserve">                  "                   Bowlines &amp; Bridles</x:t>
  </x:si>
  <x:si>
    <x:t xml:space="preserve">                        "                       Downhauler</x:t>
  </x:si>
  <x:si>
    <x:t xml:space="preserve">                        "                  Tacks &amp; Downhauler</x:t>
  </x:si>
  <x:si>
    <x:t>Length</x:t>
  </x:si>
  <x:si>
    <x:t>3rd</x:t>
  </x:si>
  <x:si>
    <x:t>Bob</x:t>
  </x:si>
  <x:si>
    <x:t>2nd</x:t>
  </x:si>
  <x:si>
    <x:t>6th</x:t>
  </x:si>
  <x:si>
    <x:t>N/A</x:t>
  </x:si>
  <x:si>
    <x:t>4th</x:t>
  </x:si>
  <x:si>
    <x:t>5th</x:t>
  </x:si>
  <x:si>
    <x:t xml:space="preserve">                             "                       Lanyards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</x:si>
</x:sst>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5">
    <x:numFmt numFmtId="164" formatCode="_-&quot;$&quot;* #,##0_-;\-&quot;$&quot;* #,##0_-;_-&quot;$&quot;* &quot;-&quot;_-;_-@_-"/>
    <x:numFmt numFmtId="165" formatCode="_-* #,##0_-;\-* #,##0_-;_-* &quot;-&quot;_-;_-@_-"/>
    <x:numFmt numFmtId="166" formatCode="_-&quot;$&quot;* #,##0.00_-;\-&quot;$&quot;* #,##0.00_-;_-&quot;$&quot;* &quot;-&quot;??_-;_-@_-"/>
    <x:numFmt numFmtId="167" formatCode="_-* #,##0.00_-;\-* #,##0.00_-;_-* &quot;-&quot;??_-;_-@_-"/>
    <x:numFmt numFmtId="168" formatCode="0.0"/>
  </x:numFmts>
  <x:fonts count="43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9c0006"/>
    </x:font>
    <x:font>
      <x:name val="Calibri"/>
      <x:sz val="11"/>
      <x:color rgb="fffa7d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x:b val="1"/>
          <x:u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c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c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c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c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ff0000"/>
          <x:u/>
          <hs:underlineShape val="solid"/>
          <hs:underlineType val="1"/>
          <hs:underlineColor rgb="ffff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ff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onotype Corsiva"/>
          <x:sz val="20"/>
          <x:color rgb="ff632523"/>
          <x:b val="1"/>
          <x:u/>
          <hs:underlineShape val="solid"/>
          <hs:underlineType val="1"/>
          <hs:underlineColor rgb="ff800000"/>
          <hs:size val="100"/>
          <hs:ratio val="100"/>
          <hs:spacing val="0"/>
          <hs:offset val="0"/>
        </x:font>
      </mc:Choice>
      <mc:Fallback>
        <x:font>
          <x:name val="Monotype Corsiva"/>
          <x:sz val="20"/>
          <x:color rgb="ff632523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  <x:b val="1"/>
        </x:font>
      </mc:Fallback>
    </mc:AlternateContent>
  </x:fonts>
  <x:fills count="55">
    <x:fill>
      <x:patternFill patternType="none"/>
    </x:fill>
    <x:fill>
      <x:patternFill patternType="gray125"/>
    </x:fill>
    <x:fill>
      <x:patternFill patternType="solid">
        <x:fgColor rgb="ffdce6f2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e6e0ed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b8cce5"/>
        <x:bgColor indexed="64"/>
      </x:patternFill>
    </x:fill>
    <x:fill>
      <x:patternFill patternType="solid">
        <x:fgColor rgb="ffe6b8b7"/>
        <x:bgColor indexed="64"/>
      </x:patternFill>
    </x:fill>
    <x:fill>
      <x:patternFill patternType="solid">
        <x:fgColor rgb="ffd7e4bc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b7dee8"/>
        <x:bgColor indexed="64"/>
      </x:patternFill>
    </x:fill>
    <x:fill>
      <x:patternFill patternType="solid">
        <x:fgColor rgb="fffcd5b5"/>
        <x:bgColor indexed="64"/>
      </x:patternFill>
    </x:fill>
    <x:fill>
      <x:patternFill patternType="solid">
        <x:fgColor rgb="ff96b3d7"/>
        <x:bgColor indexed="64"/>
      </x:patternFill>
    </x:fill>
    <x:fill>
      <x:patternFill patternType="solid">
        <x:fgColor rgb="ffd99694"/>
        <x:bgColor indexed="64"/>
      </x:patternFill>
    </x:fill>
    <x:fill>
      <x:patternFill patternType="solid">
        <x:fgColor rgb="ffc3d69b"/>
        <x:bgColor indexed="64"/>
      </x:patternFill>
    </x:fill>
    <x:fill>
      <x:patternFill patternType="solid">
        <x:fgColor rgb="ffb3a2c7"/>
        <x:bgColor indexed="64"/>
      </x:patternFill>
    </x:fill>
    <x:fill>
      <x:patternFill patternType="solid">
        <x:fgColor rgb="ff92cddd"/>
        <x:bgColor indexed="64"/>
      </x:patternFill>
    </x:fill>
    <x:fill>
      <x:patternFill patternType="solid">
        <x:fgColor rgb="fffac090"/>
        <x:bgColor indexed="64"/>
      </x:patternFill>
    </x:fill>
    <x:fill>
      <x:patternFill patternType="solid">
        <x:fgColor rgb="ff4f81bd"/>
        <x:bgColor indexed="64"/>
      </x:patternFill>
    </x:fill>
    <x:fill>
      <x:patternFill patternType="solid">
        <x:fgColor rgb="ffc0504d"/>
        <x:bgColor indexed="64"/>
      </x:patternFill>
    </x:fill>
    <x:fill>
      <x:patternFill patternType="solid">
        <x:fgColor rgb="ff9bbb59"/>
        <x:bgColor indexed="64"/>
      </x:patternFill>
    </x:fill>
    <x:fill>
      <x:patternFill patternType="solid">
        <x:fgColor rgb="ff8064a2"/>
        <x:bgColor indexed="64"/>
      </x:patternFill>
    </x:fill>
    <x:fill>
      <x:patternFill patternType="solid">
        <x:fgColor rgb="ff4bacc6"/>
        <x:bgColor indexed="64"/>
      </x:patternFill>
    </x:fill>
    <x:fill>
      <x:patternFill patternType="solid">
        <x:fgColor rgb="fff79646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c6efce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8cb3e4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6daf1"/>
        <x:bgColor indexed="64"/>
      </x:patternFill>
    </x:fill>
    <x:fill>
      <x:patternFill patternType="solid">
        <x:fgColor rgb="ff376092"/>
        <x:bgColor indexed="64"/>
      </x:patternFill>
    </x:fill>
    <x:fill>
      <x:patternFill patternType="solid">
        <x:fgColor rgb="ff568ed4"/>
        <x:bgColor indexed="64"/>
      </x:patternFill>
    </x:fill>
    <x:fill>
      <x:patternFill patternType="solid">
        <x:fgColor rgb="ff00b0f0"/>
        <x:bgColor indexed="64"/>
      </x:patternFill>
    </x:fill>
    <x:fill>
      <x:patternFill patternType="solid">
        <x:fgColor rgb="ff0070c0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77933c"/>
        <x:bgColor indexed="64"/>
      </x:patternFill>
    </x:fill>
    <x:fill>
      <x:patternFill patternType="solid">
        <x:fgColor rgb="ff92d050"/>
        <x:bgColor indexed="64"/>
      </x:patternFill>
    </x:fill>
    <x:fill>
      <x:patternFill patternType="solid">
        <x:fgColor rgb="ff00b050"/>
        <x:bgColor indexed="64"/>
      </x:patternFill>
    </x:fill>
    <x:fill>
      <x:patternFill patternType="solid">
        <x:fgColor rgb="ff604a7b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bfbfbf"/>
        <x:bgColor indexed="64"/>
      </x:patternFill>
    </x:fill>
    <x:fill>
      <x:patternFill patternType="solid">
        <x:fgColor rgb="ffa6a6a6"/>
        <x:bgColor indexed="64"/>
      </x:patternFill>
    </x:fill>
    <x:fill>
      <x:patternFill patternType="solid">
        <x:fgColor rgb="ffeeece1"/>
        <x:bgColor indexed="64"/>
      </x:patternFill>
    </x:fill>
    <x:fill>
      <x:patternFill patternType="solid">
        <x:fgColor rgb="ffddd9c3"/>
        <x:bgColor indexed="64"/>
      </x:patternFill>
    </x:fill>
    <x:fill>
      <x:patternFill patternType="solid">
        <x:fgColor rgb="ffc4bd97"/>
        <x:bgColor indexed="64"/>
      </x:patternFill>
    </x:fill>
    <x:fill>
      <x:patternFill patternType="solid">
        <x:fgColor rgb="ff948a54"/>
        <x:bgColor indexed="64"/>
      </x:patternFill>
    </x:fill>
    <x:fill>
      <x:patternFill patternType="solid">
        <x:fgColor rgb="ff4a452a"/>
        <x:bgColor indexed="64"/>
      </x:patternFill>
    </x:fill>
    <x:fill>
      <x:patternFill patternType="solid">
        <x:fgColor rgb="fff9f7b7"/>
        <x:bgColor indexed="64"/>
      </x:patternFill>
    </x:fill>
    <x:fill>
      <x:patternFill patternType="solid">
        <x:fgColor rgb="ffff0000"/>
        <x:bgColor indexed="64"/>
      </x:patternFill>
    </x:fill>
  </x:fills>
  <x:borders count="68">
    <x:border>
      <x:left>
        <x:color rgb="ff000000"/>
      </x:left>
      <x:right>
        <x:color rgb="ff000000"/>
      </x:right>
      <x:top>
        <x:color rgb="ff000000"/>
      </x:top>
      <x:bottom>
        <x:color rgb="ff000000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4f81bd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rgb="ffa7c0de"/>
      </x:bottom>
    </x:border>
    <x:border>
      <x:left>
        <x:color rgb="ff000000"/>
      </x:left>
      <x:right>
        <x:color rgb="ff000000"/>
      </x:right>
      <x:top>
        <x:color rgb="ff000000"/>
      </x:top>
      <x:bottom style="medium">
        <x:color rgb="ff96b3d7"/>
      </x:bottom>
    </x:border>
    <x:border>
      <x:left>
        <x:color rgb="ff000000"/>
      </x:left>
      <x:right>
        <x:color rgb="ff000000"/>
      </x:right>
      <x:top>
        <x:color rgb="ff000000"/>
      </x:top>
      <x:bottom style="double">
        <x:color rgb="ffff8001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>
        <x:color rgb="ff000000"/>
      </x:left>
      <x:right>
        <x:color rgb="ff000000"/>
      </x:right>
      <x:top style="thin">
        <x:color rgb="ff4f81bd"/>
      </x:top>
      <x:bottom style="double">
        <x:color rgb="ff4f81bd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ck">
        <x:color indexed="64"/>
      </x:left>
      <x:right style="thick">
        <x:color indexed="64"/>
      </x:right>
      <x:top style="thick">
        <x:color indexed="64"/>
      </x:top>
      <x:bottom>
        <x:color rgb="ff000000"/>
      </x:bottom>
    </x:border>
    <x:border>
      <x:left style="thick">
        <x:color indexed="64"/>
      </x:left>
      <x:right style="thick">
        <x:color indexed="64"/>
      </x:right>
      <x:top>
        <x:color rgb="ff000000"/>
      </x:top>
      <x:bottom style="double">
        <x:color indexed="64"/>
      </x:bottom>
    </x:border>
    <x:border>
      <x:left style="thick">
        <x:color indexed="64"/>
      </x:left>
      <x:right style="thick">
        <x:color indexed="64"/>
      </x:right>
      <x:top>
        <x:color rgb="ff000000"/>
      </x:top>
      <x:bottom style="thin">
        <x:color indexed="64"/>
      </x:bottom>
    </x:border>
    <x:border>
      <x:left style="thick">
        <x:color indexed="64"/>
      </x:left>
      <x:right style="thick">
        <x:color indexed="64"/>
      </x:right>
      <x:top style="thin">
        <x:color indexed="64"/>
      </x:top>
      <x:bottom style="thin">
        <x:color indexed="64"/>
      </x:bottom>
    </x:border>
    <x:border>
      <x:left style="thick">
        <x:color indexed="64"/>
      </x:left>
      <x:right style="thick">
        <x:color indexed="64"/>
      </x:right>
      <x:top style="thin">
        <x:color indexed="64"/>
      </x:top>
      <x:bottom style="thick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 style="double">
        <x:color indexed="64"/>
      </x:bottom>
    </x:border>
    <x:border>
      <x:left>
        <x:color rgb="ff000000"/>
      </x:left>
      <x:right style="thick">
        <x:color indexed="64"/>
      </x:right>
      <x:top>
        <x:color rgb="ff000000"/>
      </x:top>
      <x:bottom style="double">
        <x:color indexed="64"/>
      </x:bottom>
    </x:border>
    <x:border>
      <x:left style="thick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>
        <x:color rgb="ff000000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>
        <x:color rgb="ff000000"/>
      </x:top>
      <x:bottom style="thin">
        <x:color indexed="64"/>
      </x:bottom>
    </x:border>
    <x:border>
      <x:left style="thick">
        <x:color indexed="64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thick"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 style="thick">
        <x:color indexed="64"/>
      </x:bottom>
    </x:border>
    <x:border>
      <x:left style="thick">
        <x:color indexed="64"/>
      </x:left>
      <x:right style="thin">
        <x:color indexed="64"/>
      </x:right>
      <x:top style="thin">
        <x:color indexed="64"/>
      </x:top>
      <x:bottom style="thick">
        <x:color indexed="64"/>
      </x:bottom>
    </x:border>
    <x:border>
      <x:left style="thick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 style="thin">
        <x:color indexed="64"/>
      </x:top>
      <x:bottom>
        <x:color rgb="ff000000"/>
      </x:bottom>
    </x:border>
    <x:border>
      <x:left style="thick">
        <x:color indexed="64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ck">
        <x:color indexed="64"/>
      </x:left>
      <x:right style="thick">
        <x:color indexed="64"/>
      </x:right>
      <x:top style="thin">
        <x:color indexed="64"/>
      </x:top>
      <x:bottom>
        <x:color rgb="ff000000"/>
      </x:bottom>
    </x:border>
    <x:border>
      <x:left style="thick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ck">
        <x:color indexed="64"/>
      </x:left>
      <x:right style="thick">
        <x:color indexed="64"/>
      </x:right>
      <x:top>
        <x:color rgb="ff000000"/>
      </x:top>
      <x:bottom style="thick">
        <x:color indexed="64"/>
      </x:bottom>
    </x:border>
    <x:border>
      <x:left style="thick">
        <x:color indexed="64"/>
      </x:left>
      <x:right style="thin">
        <x:color indexed="64"/>
      </x:right>
      <x:top>
        <x:color rgb="ff000000"/>
      </x:top>
      <x:bottom style="thick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ck">
        <x:color indexed="64"/>
      </x:left>
      <x:right style="thick">
        <x:color indexed="64"/>
      </x:right>
      <x:top style="thick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ck">
        <x:color indexed="64"/>
      </x:bottom>
    </x:border>
    <x:border>
      <x:left style="thin">
        <x:color indexed="64"/>
      </x:left>
      <x:right style="thick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ck">
        <x:color indexed="64"/>
      </x:right>
      <x:top style="thick">
        <x:color indexed="64"/>
      </x:top>
      <x:bottom style="thin">
        <x:color indexed="64"/>
      </x:bottom>
    </x:border>
    <x:border>
      <x:left style="thick">
        <x:color indexed="64"/>
      </x:left>
      <x:right>
        <x:color rgb="ff000000"/>
      </x:right>
      <x:top style="thick">
        <x:color indexed="64"/>
      </x:top>
      <x:bottom>
        <x:color rgb="ff000000"/>
      </x:bottom>
    </x:border>
    <x:border>
      <x:left>
        <x:color rgb="ff000000"/>
      </x:left>
      <x:right>
        <x:color rgb="ff000000"/>
      </x:right>
      <x:top style="thick">
        <x:color indexed="64"/>
      </x:top>
      <x:bottom>
        <x:color rgb="ff000000"/>
      </x:bottom>
    </x:border>
    <x:border>
      <x:left>
        <x:color rgb="ff000000"/>
      </x:left>
      <x:right style="thick">
        <x:color indexed="64"/>
      </x:right>
      <x:top style="thick">
        <x:color indexed="64"/>
      </x:top>
      <x:bottom>
        <x:color rgb="ff000000"/>
      </x:bottom>
    </x:border>
    <x:border>
      <x:left style="thick">
        <x:color indexed="64"/>
      </x:left>
      <x:right>
        <x:color rgb="ff000000"/>
      </x:right>
      <x:top>
        <x:color rgb="ff000000"/>
      </x:top>
      <x:bottom>
        <x:color rgb="ff000000"/>
      </x:bottom>
    </x:border>
    <x:border>
      <x:left>
        <x:color rgb="ff000000"/>
      </x:left>
      <x:right style="thick">
        <x:color indexed="64"/>
      </x:right>
      <x:top>
        <x:color rgb="ff000000"/>
      </x:top>
      <x:bottom>
        <x:color rgb="ff000000"/>
      </x:bottom>
    </x:border>
    <x:border>
      <x:left style="thick">
        <x:color indexed="64"/>
      </x:left>
      <x:right>
        <x:color rgb="ff000000"/>
      </x:right>
      <x:top>
        <x:color rgb="ff000000"/>
      </x:top>
      <x:bottom style="thick">
        <x:color indexed="64"/>
      </x:bottom>
    </x:border>
    <x:border>
      <x:left>
        <x:color rgb="ff000000"/>
      </x:left>
      <x:right>
        <x:color rgb="ff000000"/>
      </x:right>
      <x:top>
        <x:color rgb="ff000000"/>
      </x:top>
      <x:bottom style="thick">
        <x:color indexed="64"/>
      </x:bottom>
    </x:border>
    <x:border>
      <x:left>
        <x:color rgb="ff000000"/>
      </x:left>
      <x:right style="thick">
        <x:color indexed="64"/>
      </x:right>
      <x:top>
        <x:color rgb="ff000000"/>
      </x:top>
      <x:bottom style="thick">
        <x:color indexed="64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ck">
        <x:color indexed="64"/>
      </x:left>
      <x:right style="thick">
        <x:color indexed="64"/>
      </x:right>
      <x:top style="double">
        <x:color indexed="64"/>
      </x:top>
      <x:bottom style="thin">
        <x:color indexed="64"/>
      </x:bottom>
    </x:border>
    <x:border>
      <x:left style="thick">
        <x:color indexed="64"/>
      </x:left>
      <x:right style="thick">
        <x:color indexed="64"/>
      </x:right>
      <x:top>
        <x:color rgb="ff000000"/>
      </x:top>
      <x:bottom>
        <x:color rgb="ff000000"/>
      </x:bottom>
    </x:border>
    <x:border>
      <x:left>
        <x:color rgb="ff000000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>
        <x:color rgb="ff000000"/>
      </x:left>
      <x:right style="thick">
        <x:color indexed="64"/>
      </x:right>
      <x:top>
        <x:color rgb="ff000000"/>
      </x:top>
      <x:bottom style="thin">
        <x:color indexed="64"/>
      </x:bottom>
    </x:border>
    <x:border>
      <x:left style="thick">
        <x:color indexed="64"/>
      </x:left>
      <x:right>
        <x:color rgb="ff000000"/>
      </x:right>
      <x:top style="thin">
        <x:color indexed="64"/>
      </x:top>
      <x:bottom style="thick">
        <x:color indexed="64"/>
      </x:bottom>
    </x:border>
    <x:border>
      <x:left style="thick">
        <x:color indexed="64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 style="thick">
        <x:color indexed="64"/>
      </x:left>
      <x:right style="thin">
        <x:color indexed="64"/>
      </x:right>
      <x:top style="thick">
        <x:color indexed="64"/>
      </x:top>
      <x:bottom style="thin">
        <x:color indexed="64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>
        <x:color rgb="ff000000"/>
      </x:bottom>
    </x:border>
    <x:border>
      <x:left style="thin">
        <x:color indexed="64"/>
      </x:left>
      <x:right>
        <x:color rgb="ff000000"/>
      </x:right>
      <x:top>
        <x:color rgb="ff000000"/>
      </x:top>
      <x:bottom>
        <x:color rgb="ff000000"/>
      </x:bottom>
    </x:border>
    <x:border>
      <x:left>
        <x:color rgb="ff000000"/>
      </x:left>
      <x:right style="thin">
        <x:color indexed="64"/>
      </x:right>
      <x:top>
        <x:color rgb="ff000000"/>
      </x:top>
      <x:bottom>
        <x:color rgb="ff000000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ck">
        <x:color indexed="64"/>
      </x:left>
      <x:right>
        <x:color rgb="ff000000"/>
      </x:right>
      <x:top style="thick">
        <x:color indexed="64"/>
      </x:top>
      <x:bottom style="thin">
        <x:color indexed="64"/>
      </x:bottom>
    </x:border>
    <x:border>
      <x:left>
        <x:color rgb="ff000000"/>
      </x:left>
      <x:right style="thick">
        <x:color indexed="64"/>
      </x:right>
      <x:top style="thick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>
        <x:color rgb="ff000000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ck">
        <x:color indexed="64"/>
      </x:top>
      <x:bottom style="thin">
        <x:color indexed="64"/>
      </x:bottom>
    </x:border>
  </x:borders>
  <x:cellStyleXfs count="62">
    <x:xf numFmtId="0" fontId="0" fillId="0" borderId="0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0" borderId="0" applyNumberFormat="1" applyFill="1" applyBorder="1" applyAlignment="1" applyProtection="1">
      <x:alignment horizontal="general" vertical="bottom"/>
    </x:xf>
    <x:xf numFmtId="0" fontId="0" fillId="2" borderId="0" applyNumberFormat="1" applyBorder="1" applyAlignment="1" applyProtection="1">
      <x:alignment horizontal="general" vertical="bottom"/>
    </x:xf>
    <x:xf numFmtId="0" fontId="0" fillId="3" borderId="0" applyNumberFormat="1" applyBorder="1" applyAlignment="1" applyProtection="1">
      <x:alignment horizontal="general" vertical="bottom"/>
    </x:xf>
    <x:xf numFmtId="0" fontId="0" fillId="4" borderId="0" applyNumberFormat="1" applyBorder="1" applyAlignment="1" applyProtection="1">
      <x:alignment horizontal="general" vertical="bottom"/>
    </x:xf>
    <x:xf numFmtId="0" fontId="0" fillId="5" borderId="0" applyNumberFormat="1" applyBorder="1" applyAlignment="1" applyProtection="1">
      <x:alignment horizontal="general" vertical="bottom"/>
    </x:xf>
    <x:xf numFmtId="0" fontId="0" fillId="6" borderId="0" applyNumberFormat="1" applyBorder="1" applyAlignment="1" applyProtection="1">
      <x:alignment horizontal="general" vertical="bottom"/>
    </x:xf>
    <x:xf numFmtId="0" fontId="0" fillId="7" borderId="0" applyNumberFormat="1" applyBorder="1" applyAlignment="1" applyProtection="1">
      <x:alignment horizontal="general" vertical="bottom"/>
    </x:xf>
    <x:xf numFmtId="0" fontId="0" fillId="8" borderId="0" applyNumberFormat="1" applyBorder="1" applyAlignment="1" applyProtection="1">
      <x:alignment horizontal="general" vertical="bottom"/>
    </x:xf>
    <x:xf numFmtId="0" fontId="0" fillId="9" borderId="0" applyNumberFormat="1" applyBorder="1" applyAlignment="1" applyProtection="1">
      <x:alignment horizontal="general" vertical="bottom"/>
    </x:xf>
    <x:xf numFmtId="0" fontId="0" fillId="10" borderId="0" applyNumberFormat="1" applyBorder="1" applyAlignment="1" applyProtection="1">
      <x:alignment horizontal="general" vertical="bottom"/>
    </x:xf>
    <x:xf numFmtId="0" fontId="0" fillId="11" borderId="0" applyNumberFormat="1" applyBorder="1" applyAlignment="1" applyProtection="1">
      <x:alignment horizontal="general" vertical="bottom"/>
    </x:xf>
    <x:xf numFmtId="0" fontId="0" fillId="12" borderId="0" applyNumberFormat="1" applyBorder="1" applyAlignment="1" applyProtection="1">
      <x:alignment horizontal="general" vertical="bottom"/>
    </x:xf>
    <x:xf numFmtId="0" fontId="0" fillId="13" borderId="0" applyNumberFormat="1" applyBorder="1" applyAlignment="1" applyProtection="1">
      <x:alignment horizontal="general" vertical="bottom"/>
    </x:xf>
    <x:xf numFmtId="0" fontId="6" fillId="14" borderId="0" applyNumberFormat="1" applyBorder="1" applyAlignment="1" applyProtection="1">
      <x:alignment horizontal="general" vertical="bottom"/>
    </x:xf>
    <x:xf numFmtId="0" fontId="6" fillId="15" borderId="0" applyNumberFormat="1" applyBorder="1" applyAlignment="1" applyProtection="1">
      <x:alignment horizontal="general" vertical="bottom"/>
    </x:xf>
    <x:xf numFmtId="0" fontId="6" fillId="16" borderId="0" applyNumberFormat="1" applyBorder="1" applyAlignment="1" applyProtection="1">
      <x:alignment horizontal="general" vertical="bottom"/>
    </x:xf>
    <x:xf numFmtId="0" fontId="6" fillId="17" borderId="0" applyNumberFormat="1" applyBorder="1" applyAlignment="1" applyProtection="1">
      <x:alignment horizontal="general" vertical="bottom"/>
    </x:xf>
    <x:xf numFmtId="0" fontId="6" fillId="18" borderId="0" applyNumberFormat="1" applyBorder="1" applyAlignment="1" applyProtection="1">
      <x:alignment horizontal="general" vertical="bottom"/>
    </x:xf>
    <x:xf numFmtId="0" fontId="6" fillId="19" borderId="0" applyNumberFormat="1" applyBorder="1" applyAlignment="1" applyProtection="1">
      <x:alignment horizontal="general" vertical="bottom"/>
    </x:xf>
    <x:xf numFmtId="0" fontId="6" fillId="20" borderId="0" applyNumberFormat="1" applyBorder="1" applyAlignment="1" applyProtection="1">
      <x:alignment horizontal="general" vertical="bottom"/>
    </x:xf>
    <x:xf numFmtId="0" fontId="6" fillId="21" borderId="0" applyNumberFormat="1" applyBorder="1" applyAlignment="1" applyProtection="1">
      <x:alignment horizontal="general" vertical="bottom"/>
    </x:xf>
    <x:xf numFmtId="0" fontId="6" fillId="22" borderId="0" applyNumberFormat="1" applyBorder="1" applyAlignment="1" applyProtection="1">
      <x:alignment horizontal="general" vertical="bottom"/>
    </x:xf>
    <x:xf numFmtId="0" fontId="6" fillId="23" borderId="0" applyNumberFormat="1" applyBorder="1" applyAlignment="1" applyProtection="1">
      <x:alignment horizontal="general" vertical="bottom"/>
    </x:xf>
    <x:xf numFmtId="0" fontId="6" fillId="24" borderId="0" applyNumberFormat="1" applyBorder="1" applyAlignment="1" applyProtection="1">
      <x:alignment horizontal="general" vertical="bottom"/>
    </x:xf>
    <x:xf numFmtId="0" fontId="6" fillId="25" borderId="0" applyNumberFormat="1" applyBorder="1" applyAlignment="1" applyProtection="1">
      <x:alignment horizontal="general" vertical="bottom"/>
    </x:xf>
    <x:xf numFmtId="0" fontId="7" fillId="26" borderId="0" applyNumberFormat="1" applyBorder="1" applyAlignment="1" applyProtection="1">
      <x:alignment horizontal="general" vertical="bottom"/>
    </x:xf>
    <x:xf numFmtId="0" fontId="8" fillId="27" borderId="1" applyNumberFormat="1" applyAlignment="1" applyProtection="1">
      <x:alignment horizontal="general" vertical="bottom"/>
    </x:xf>
    <x:xf numFmtId="0" fontId="9" fillId="28" borderId="2" applyNumberFormat="1" applyAlignment="1" applyProtection="1">
      <x:alignment horizontal="general" vertical="bottom"/>
    </x:xf>
    <x:xf numFmtId="167" fontId="0" fillId="0" borderId="0" applyFont="1" applyFill="1" applyBorder="1" applyAlignment="1" applyProtection="1">
      <x:alignment horizontal="general" vertical="bottom"/>
    </x:xf>
    <x:xf numFmtId="165" fontId="0" fillId="0" borderId="0" applyFont="1" applyFill="1" applyBorder="1" applyAlignment="1" applyProtection="1">
      <x:alignment horizontal="general" vertical="bottom"/>
    </x:xf>
    <x:xf numFmtId="166" fontId="0" fillId="0" borderId="0" applyFont="1" applyFill="1" applyBorder="1" applyAlignment="1" applyProtection="1">
      <x:alignment horizontal="general" vertical="bottom"/>
    </x:xf>
    <x:xf numFmtId="164" fontId="0" fillId="0" borderId="0" applyFont="1" applyFill="1" applyBorder="1" applyAlignment="1" applyProtection="1">
      <x:alignment horizontal="general" vertical="bottom"/>
    </x:xf>
    <x:xf numFmtId="0" fontId="10" fillId="0" borderId="0" applyNumberFormat="1" applyFill="1" applyBorder="1" applyAlignment="1" applyProtection="1">
      <x:alignment horizontal="general" vertical="bottom"/>
    </x:xf>
    <x:xf numFmtId="0" fontId="11" fillId="29" borderId="0" applyNumberFormat="1" applyBorder="1" applyAlignment="1" applyProtection="1">
      <x:alignment horizontal="general" vertical="bottom"/>
    </x:xf>
    <x:xf numFmtId="0" fontId="12" fillId="0" borderId="3" applyNumberFormat="1" applyFill="1" applyAlignment="1" applyProtection="1">
      <x:alignment horizontal="general" vertical="bottom"/>
    </x:xf>
    <x:xf numFmtId="0" fontId="13" fillId="0" borderId="4" applyNumberFormat="1" applyFill="1" applyAlignment="1" applyProtection="1">
      <x:alignment horizontal="general" vertical="bottom"/>
    </x:xf>
    <x:xf numFmtId="0" fontId="14" fillId="0" borderId="5" applyNumberFormat="1" applyFill="1" applyAlignment="1" applyProtection="1">
      <x:alignment horizontal="general" vertical="bottom"/>
    </x:xf>
    <x:xf numFmtId="0" fontId="14" fillId="0" borderId="0" applyNumberFormat="1" applyFill="1" applyBorder="1" applyAlignment="1" applyProtection="1">
      <x:alignment horizontal="general" vertical="bottom"/>
    </x:xf>
    <x:xf numFmtId="0" fontId="15" fillId="30" borderId="1" applyNumberFormat="1" applyAlignment="1" applyProtection="1">
      <x:alignment horizontal="general" vertical="bottom"/>
    </x:xf>
    <x:xf numFmtId="0" fontId="16" fillId="0" borderId="6" applyNumberFormat="1" applyFill="1" applyAlignment="1" applyProtection="1">
      <x:alignment horizontal="general" vertical="bottom"/>
    </x:xf>
    <x:xf numFmtId="0" fontId="17" fillId="31" borderId="0" applyNumberFormat="1" applyBorder="1" applyAlignment="1" applyProtection="1">
      <x:alignment horizontal="general" vertical="bottom"/>
    </x:xf>
    <x:xf numFmtId="0" fontId="18" fillId="0" borderId="0">
      <x:alignment horizontal="general" vertical="bottom"/>
    </x:xf>
    <x:xf numFmtId="0" fontId="0" fillId="32" borderId="7" applyNumberFormat="1" applyFont="1" applyAlignment="1" applyProtection="1">
      <x:alignment horizontal="general" vertical="bottom"/>
    </x:xf>
    <x:xf numFmtId="0" fontId="19" fillId="27" borderId="8" applyNumberFormat="1" applyAlignment="1" applyProtection="1">
      <x:alignment horizontal="general" vertical="bottom"/>
    </x:xf>
    <x:xf numFmtId="9" fontId="0" fillId="0" borderId="0" applyFont="1" applyFill="1" applyBorder="1" applyAlignment="1" applyProtection="1">
      <x:alignment horizontal="general" vertical="bottom"/>
    </x:xf>
    <x:xf numFmtId="0" fontId="20" fillId="0" borderId="0" applyNumberFormat="1" applyFill="1" applyBorder="1" applyAlignment="1" applyProtection="1">
      <x:alignment horizontal="general" vertical="bottom"/>
    </x:xf>
    <x:xf numFmtId="0" fontId="21" fillId="0" borderId="9" applyNumberFormat="1" applyFill="1" applyAlignment="1" applyProtection="1">
      <x:alignment horizontal="general" vertical="bottom"/>
    </x:xf>
    <x:xf numFmtId="0" fontId="22" fillId="0" borderId="0" applyNumberFormat="1" applyFill="1" applyBorder="1" applyAlignment="1" applyProtection="1">
      <x:alignment horizontal="general" vertical="bottom"/>
    </x:xf>
  </x:cellStyleXfs>
  <x:cellXfs count="400">
    <x:xf numFmtId="0" fontId="0" fillId="0" borderId="0" xfId="0" applyNumberFormat="1" applyFont="1">
      <x:alignment horizontal="general" vertical="bottom"/>
    </x:xf>
    <x:xf numFmtId="2" fontId="0" fillId="0" borderId="0" xfId="0" applyNumberFormat="1" applyFont="1">
      <x:alignment horizontal="general" vertical="bottom"/>
    </x:xf>
    <x:xf numFmtId="0" fontId="23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33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3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33" borderId="10" xfId="0" applyNumberFormat="1" applyFont="1" applyFill="1" applyBorder="1">
      <x:alignment horizontal="general" vertical="bottom"/>
    </x:xf>
    <x:xf numFmtId="0" fontId="0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24" fillId="34" borderId="10" xfId="55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4" fillId="34" borderId="10" xfId="55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10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5" fillId="7" borderId="10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7" borderId="10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7" borderId="1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7" borderId="10" xfId="5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7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7" borderId="1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6" fillId="7" borderId="10" xfId="55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6" fillId="7" borderId="10" xfId="55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8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8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8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35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5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35" borderId="10" xfId="0" applyNumberFormat="1" applyFont="1" applyFill="1" applyBorder="1">
      <x:alignment horizontal="general" vertical="bottom"/>
    </x:xf>
    <x:xf numFmtId="0" fontId="23" fillId="7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2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" borderId="11" xfId="0" applyNumberFormat="1" applyFont="1" applyFill="1" applyBorder="1" applyAlignment="1">
          <x:alignment horizontal="center" vertical="bottom"/>
        </x:xf>
      </mc:Fallback>
    </mc:AlternateContent>
    <x:xf numFmtId="0" fontId="23" fillId="2" borderId="11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7" borderId="1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7" borderId="12" xfId="0" applyNumberFormat="1" applyFont="1" applyFill="1" applyBorder="1" applyAlignment="1">
          <x:alignment horizontal="center" vertical="bottom"/>
        </x:xf>
      </mc:Fallback>
    </mc:AlternateContent>
    <x:xf numFmtId="0" fontId="23" fillId="7" borderId="12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14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14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14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36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6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36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20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0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20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37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7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37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38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8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38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39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9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39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34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4" borderId="0" xfId="0" applyNumberFormat="1" applyFont="1" applyFill="1" applyBorder="1" applyAlignment="1">
          <x:alignment horizontal="center" vertical="bottom"/>
        </x:xf>
      </mc:Fallback>
    </mc:AlternateContent>
    <x:xf numFmtId="0" fontId="0" fillId="34" borderId="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2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2" borderId="10" xfId="0" applyNumberFormat="1" applyFont="1" applyFill="1" applyBorder="1" applyAlignment="1">
          <x:alignment horizontal="center" vertical="bottom"/>
        </x:xf>
      </mc:Fallback>
    </mc:AlternateContent>
    <x:xf numFmtId="0" fontId="23" fillId="2" borderId="10" xfId="0" applyNumberFormat="1" applyFont="1" applyFill="1" applyBorder="1">
      <x:alignment horizontal="general" vertical="bottom"/>
    </x:xf>
    <x:xf numFmtId="0" fontId="23" fillId="35" borderId="10" xfId="0" applyNumberFormat="1" applyFont="1" applyFill="1" applyBorder="1" applyAlignment="1">
      <x:alignment horizontal="general" vertical="bottom"/>
    </x:xf>
    <x:xf numFmtId="0" fontId="23" fillId="8" borderId="10" xfId="0" applyNumberFormat="1" applyFont="1" applyFill="1" applyBorder="1" applyAlignment="1">
      <x:alignment horizontal="general" vertical="bottom"/>
    </x:xf>
    <x:xf numFmtId="0" fontId="23" fillId="14" borderId="10" xfId="0" applyNumberFormat="1" applyFont="1" applyFill="1" applyBorder="1" applyAlignment="1">
      <x:alignment horizontal="general" vertical="bottom"/>
    </x:xf>
    <x:xf numFmtId="0" fontId="23" fillId="36" borderId="10" xfId="0" applyNumberFormat="1" applyFont="1" applyFill="1" applyBorder="1" applyAlignment="1">
      <x:alignment horizontal="general" vertical="bottom"/>
    </x:xf>
    <x:xf numFmtId="0" fontId="23" fillId="38" borderId="10" xfId="0" applyNumberFormat="1" applyFont="1" applyFill="1" applyBorder="1" applyAlignment="1">
      <x:alignment horizontal="general" vertical="bottom"/>
    </x:xf>
    <x:xf numFmtId="0" fontId="23" fillId="39" borderId="10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0" borderId="13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0" borderId="13" xfId="0" applyNumberFormat="1" applyFont="1" applyBorder="1" applyAlignment="1">
          <x:alignment horizontal="center" vertical="bottom"/>
        </x:xf>
      </mc:Fallback>
    </mc:AlternateContent>
    <x:xf numFmtId="2" fontId="0" fillId="0" borderId="14" xfId="0" applyNumberFormat="1" applyFont="1" applyBorder="1">
      <x:alignment horizontal="general" vertical="bottom"/>
    </x:xf>
    <x:xf numFmtId="2" fontId="21" fillId="34" borderId="15" xfId="0" applyNumberFormat="1" applyFont="1" applyFill="1" applyBorder="1">
      <x:alignment horizontal="general" vertical="bottom"/>
    </x:xf>
    <x:xf numFmtId="2" fontId="0" fillId="34" borderId="16" xfId="0" applyNumberFormat="1" applyFont="1" applyFill="1" applyBorder="1">
      <x:alignment horizontal="general" vertical="bottom"/>
    </x:xf>
    <x:xf numFmtId="2" fontId="0" fillId="34" borderId="17" xfId="0" applyNumberFormat="1" applyFont="1" applyFill="1" applyBorder="1">
      <x:alignment horizontal="general" vertical="bottom"/>
    </x:xf>
    <x:xf numFmtId="2" fontId="0" fillId="0" borderId="16" xfId="0" applyNumberFormat="1" applyFont="1" applyBorder="1">
      <x:alignment horizontal="general" vertical="bottom"/>
    </x:xf>
    <x:xf numFmtId="2" fontId="0" fillId="0" borderId="17" xfId="0" applyNumberFormat="1" applyFont="1" applyBorder="1">
      <x:alignment horizontal="general" vertical="bottom"/>
    </x:xf>
    <x:xf numFmtId="2" fontId="21" fillId="0" borderId="15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40" borderId="1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1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1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1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1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1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1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1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1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1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1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1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1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1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1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1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26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26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26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26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1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3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3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3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3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0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10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4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4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35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3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33" xfId="0" applyNumberFormat="1" applyFont="1" applyFill="1" applyBorder="1" applyAlignment="1">
          <x:alignment horizontal="center" vertical="bottom"/>
        </x:xf>
      </mc:Fallback>
    </mc:AlternateContent>
    <x:xf numFmtId="0" fontId="24" fillId="0" borderId="0" xfId="0" applyNumberFormat="1" applyFont="1">
      <x:alignment horizontal="general" vertical="bottom"/>
    </x:xf>
    <x:xf numFmtId="0" fontId="24" fillId="7" borderId="0" xfId="0" applyNumberFormat="1" applyFont="1" applyFill="1">
      <x:alignment horizontal="general" vertical="bottom"/>
    </x:xf>
    <x:xf numFmtId="0" fontId="0" fillId="7" borderId="0" xfId="0" applyNumberFormat="1" applyFont="1" applyFill="1">
      <x:alignment horizontal="general" vertical="bottom"/>
    </x:xf>
    <x:xf numFmtId="0" fontId="0" fillId="7" borderId="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4" fillId="7" borderId="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7" borderId="0" xfId="5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4" borderId="10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4" borderId="10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34" borderId="1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34" borderId="10" xfId="5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8" fontId="24" fillId="34" borderId="1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24" fillId="34" borderId="10" xfId="5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4" borderId="10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4" borderId="10" xfId="0" applyNumberFormat="1" applyFont="1" applyFill="1" applyBorder="1" applyAlignment="1">
          <x:alignment horizontal="center" vertical="top" wrapText="1"/>
        </x:xf>
      </mc:Fallback>
    </mc:AlternateContent>
    <x:xf numFmtId="0" fontId="21" fillId="34" borderId="10" xfId="0" applyNumberFormat="1" applyFont="1" applyFill="1" applyBorder="1" applyAlignment="1">
      <x:alignment horizontal="general" vertical="top" wrapText="1"/>
    </x:xf>
    <x:xf numFmtId="0" fontId="0" fillId="34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7" fillId="34" borderId="0" xfId="0" applyNumberFormat="1" applyFont="1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34" borderId="0" xfId="0" applyNumberFormat="1" applyFont="1" applyFill="1" applyBorder="1" applyAlignment="1">
          <x:alignment horizontal="right" vertical="bottom"/>
        </x:xf>
      </mc:Fallback>
    </mc:AlternateContent>
    <x:xf numFmtId="0" fontId="28" fillId="34" borderId="0" xfId="0" applyNumberFormat="1" applyFont="1" applyFill="1" applyBorder="1">
      <x:alignment horizontal="general" vertical="bottom"/>
    </x:xf>
    <x:xf numFmtId="0" fontId="28" fillId="34" borderId="0" xfId="0" applyNumberFormat="1" applyFont="1" applyFill="1">
      <x:alignment horizontal="general" vertical="bottom"/>
    </x:xf>
    <x:xf numFmtId="0" fontId="0" fillId="7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16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6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16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41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1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41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22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2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22" borderId="10" xfId="0" applyNumberFormat="1" applyFont="1" applyFill="1" applyBorder="1">
      <x:alignment horizontal="general" vertical="bottom"/>
    </x:xf>
    <x:xf numFmtId="2" fontId="0" fillId="0" borderId="15" xfId="0" applyNumberFormat="1" applyFont="1" applyBorder="1">
      <x:alignment horizontal="general" vertical="bottom"/>
    </x:xf>
    <x:xf numFmtId="2" fontId="0" fillId="0" borderId="34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0" borderId="0" xfId="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2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2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42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21" fillId="35" borderId="3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35" xfId="0" applyNumberFormat="1" applyFont="1" applyFill="1" applyBorder="1" applyAlignment="1">
          <x:alignment horizontal="center" vertical="bottom"/>
        </x:xf>
      </mc:Fallback>
    </mc:AlternateContent>
    <x:xf numFmtId="2" fontId="21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35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3" xfId="0" applyNumberFormat="1" applyFont="1" applyFill="1" applyBorder="1" applyAlignment="1">
          <x:alignment horizontal="center" vertical="bottom"/>
        </x:xf>
      </mc:Fallback>
    </mc:AlternateContent>
    <x:xf numFmtId="2" fontId="0" fillId="0" borderId="3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35" borderId="3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3" xfId="0" applyNumberFormat="1" applyFont="1" applyFill="1" applyBorder="1" applyAlignment="1">
          <x:alignment horizontal="center" vertical="bottom"/>
        </x:xf>
      </mc:Fallback>
    </mc:AlternateContent>
    <x:xf numFmtId="2" fontId="29" fillId="34" borderId="15" xfId="0" applyNumberFormat="1" applyFont="1" applyFill="1" applyBorder="1">
      <x:alignment horizontal="general" vertical="bottom"/>
    </x:xf>
    <x:xf numFmtId="2" fontId="0" fillId="7" borderId="10" xfId="0" applyNumberFormat="1" applyFont="1" applyFill="1" applyBorder="1">
      <x:alignment horizontal="general" vertical="bottom"/>
    </x:xf>
    <x:xf numFmtId="2" fontId="0" fillId="16" borderId="10" xfId="0" applyNumberFormat="1" applyFont="1" applyFill="1" applyBorder="1">
      <x:alignment horizontal="general" vertical="bottom"/>
    </x:xf>
    <x:xf numFmtId="2" fontId="0" fillId="0" borderId="15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35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23" xfId="0" applyNumberFormat="1" applyFont="1" applyFill="1" applyBorder="1" applyAlignment="1">
          <x:alignment horizontal="center" vertical="bottom"/>
        </x:xf>
      </mc:Fallback>
    </mc:AlternateContent>
    <x:xf numFmtId="2" fontId="21" fillId="0" borderId="39" xfId="0" applyNumberFormat="1" applyFont="1" applyBorder="1">
      <x:alignment horizontal="general" vertical="bottom"/>
    </x:xf>
    <x:xf numFmtId="2" fontId="0" fillId="43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35" borderId="2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3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3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27" xfId="0" applyNumberFormat="1" applyFont="1" applyFill="1" applyBorder="1" applyAlignment="1">
          <x:alignment horizontal="center" vertical="bottom"/>
        </x:xf>
      </mc:Fallback>
    </mc:AlternateContent>
    <x:xf numFmtId="2" fontId="0" fillId="33" borderId="10" xfId="0" applyNumberFormat="1" applyFont="1" applyFill="1" applyBorder="1">
      <x:alignment horizontal="general" vertical="bottom"/>
    </x:xf>
    <x:xf numFmtId="2" fontId="0" fillId="37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25" borderId="26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6" xfId="0" applyNumberFormat="1" applyFont="1" applyFill="1" applyBorder="1" applyAlignment="1">
          <x:alignment horizontal="center" vertical="bottom"/>
        </x:xf>
      </mc:Fallback>
    </mc:AlternateContent>
    <x:xf numFmtId="2" fontId="0" fillId="8" borderId="10" xfId="0" applyNumberFormat="1" applyFont="1" applyFill="1" applyBorder="1">
      <x:alignment horizontal="general" vertical="bottom"/>
    </x:xf>
    <x:xf numFmtId="2" fontId="0" fillId="14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25" borderId="4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4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6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6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4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4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4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4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4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4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30" fillId="25" borderId="4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30" fillId="25" borderId="43" xfId="0" applyNumberFormat="1" applyFont="1" applyFill="1" applyBorder="1" applyAlignment="1">
          <x:alignment horizontal="center" vertical="bottom"/>
        </x:xf>
      </mc:Fallback>
    </mc:AlternateContent>
    <x:xf numFmtId="2" fontId="30" fillId="25" borderId="44" xfId="0" applyNumberFormat="1" applyFont="1" applyFill="1" applyBorder="1">
      <x:alignment horizontal="general" vertical="bottom"/>
    </x:xf>
    <x:xf numFmtId="2" fontId="30" fillId="25" borderId="45" xfId="0" applyNumberFormat="1" applyFont="1" applyFill="1" applyBorder="1">
      <x:alignment horizontal="general" vertical="bottom"/>
    </x:xf>
    <x:xf numFmtId="2" fontId="30" fillId="25" borderId="46" xfId="0" applyNumberFormat="1" applyFont="1" applyFill="1" applyBorder="1">
      <x:alignment horizontal="general" vertical="bottom"/>
    </x:xf>
    <x:xf numFmtId="2" fontId="30" fillId="25" borderId="0" xfId="0" applyNumberFormat="1" applyFont="1" applyFill="1" applyBorder="1">
      <x:alignment horizontal="general" vertical="bottom"/>
    </x:xf>
    <x:xf numFmtId="2" fontId="30" fillId="25" borderId="47" xfId="0" applyNumberFormat="1" applyFont="1" applyFill="1" applyBorder="1">
      <x:alignment horizontal="general" vertical="bottom"/>
    </x:xf>
    <x:xf numFmtId="2" fontId="31" fillId="25" borderId="48" xfId="0" applyNumberFormat="1" applyFont="1" applyFill="1" applyBorder="1">
      <x:alignment horizontal="general" vertical="bottom"/>
    </x:xf>
    <x:xf numFmtId="2" fontId="30" fillId="25" borderId="49" xfId="0" applyNumberFormat="1" applyFont="1" applyFill="1" applyBorder="1">
      <x:alignment horizontal="general" vertical="bottom"/>
    </x:xf>
    <x:xf numFmtId="2" fontId="30" fillId="25" borderId="50" xfId="0" applyNumberFormat="1" applyFont="1" applyFill="1" applyBorder="1">
      <x:alignment horizontal="general" vertical="bottom"/>
    </x:xf>
    <x:xf numFmtId="0" fontId="26" fillId="34" borderId="0" xfId="0" applyNumberFormat="1" applyFont="1" applyFill="1" applyBorder="1">
      <x:alignment horizontal="general" vertical="bottom"/>
    </x:xf>
    <x:xf numFmtId="0" fontId="26" fillId="7" borderId="10" xfId="0" applyNumberFormat="1" applyFont="1" applyFill="1" applyBorder="1">
      <x:alignment horizontal="general" vertical="bottom"/>
    </x:xf>
    <x:xf numFmtId="0" fontId="0" fillId="0" borderId="0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7" borderId="5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7" borderId="51" xfId="0" applyNumberFormat="1" applyFont="1" applyFill="1" applyBorder="1" applyAlignment="1">
          <x:alignment horizontal="center" vertical="bottom"/>
        </x:xf>
      </mc:Fallback>
    </mc:AlternateContent>
    <x:xf numFmtId="0" fontId="23" fillId="7" borderId="51" xfId="0" applyNumberFormat="1" applyFont="1" applyFill="1" applyBorder="1">
      <x:alignment horizontal="general" vertical="bottom"/>
    </x:xf>
    <x:xf numFmtId="0" fontId="26" fillId="5" borderId="10" xfId="0" applyNumberFormat="1" applyFont="1" applyFill="1" applyBorder="1" applyAlignment="1">
      <x:alignment horizontal="general" vertical="top" wrapText="1"/>
    </x:xf>
    <x:xf numFmtId="0" fontId="26" fillId="5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11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11" borderId="10" xfId="0" applyNumberFormat="1" applyFont="1" applyFill="1" applyBorder="1" applyAlignment="1">
          <x:alignment horizontal="center" vertical="bottom"/>
        </x:xf>
      </mc:Fallback>
    </mc:AlternateContent>
    <x:xf numFmtId="0" fontId="26" fillId="11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3" fillId="17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17" borderId="10" xfId="0" applyNumberFormat="1" applyFont="1" applyFill="1" applyBorder="1" applyAlignment="1">
          <x:alignment horizontal="center" vertical="bottom"/>
        </x:xf>
      </mc:Fallback>
    </mc:AlternateContent>
    <x:xf numFmtId="0" fontId="0" fillId="17" borderId="10" xfId="0" applyNumberFormat="1" applyFont="1" applyFill="1" applyBorder="1">
      <x:alignment horizontal="general" vertical="bottom"/>
    </x:xf>
    <x:xf numFmtId="0" fontId="26" fillId="17" borderId="10" xfId="0" applyNumberFormat="1" applyFont="1" applyFill="1" applyBorder="1">
      <x:alignment horizontal="general" vertical="bottom"/>
    </x:xf>
    <x:xf numFmtId="0" fontId="0" fillId="44" borderId="10" xfId="0" applyNumberFormat="1" applyFont="1" applyFill="1" applyBorder="1">
      <x:alignment horizontal="general" vertical="bottom"/>
    </x:xf>
    <x:xf numFmtId="0" fontId="26" fillId="44" borderId="10" xfId="0" applyNumberFormat="1" applyFont="1" applyFill="1" applyBorder="1">
      <x:alignment horizontal="general" vertical="bottom"/>
    </x:xf>
    <x:xf numFmtId="0" fontId="0" fillId="23" borderId="10" xfId="0" applyNumberFormat="1" applyFont="1" applyFill="1" applyBorder="1">
      <x:alignment horizontal="general" vertical="bottom"/>
    </x:xf>
    <x:xf numFmtId="0" fontId="26" fillId="23" borderId="10" xfId="0" applyNumberFormat="1" applyFont="1" applyFill="1" applyBorder="1">
      <x:alignment horizontal="general" vertical="bottom"/>
    </x:xf>
    <x:xf numFmtId="0" fontId="0" fillId="5" borderId="10" xfId="0" applyNumberFormat="1" applyFont="1" applyFill="1" applyBorder="1">
      <x:alignment horizontal="general" vertical="bottom"/>
    </x:xf>
    <x:xf numFmtId="0" fontId="0" fillId="11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40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1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1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2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3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3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10" borderId="3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3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35" borderId="4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4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3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3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3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3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3" xfId="0" applyNumberFormat="1" applyFont="1" applyFill="1" applyBorder="1" applyAlignment="1">
          <x:alignment horizontal="center" vertical="bottom"/>
        </x:xf>
      </mc:Fallback>
    </mc:AlternateContent>
    <x:xf numFmtId="2" fontId="0" fillId="0" borderId="46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35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4" xfId="0" applyNumberFormat="1" applyFont="1" applyFill="1" applyBorder="1" applyAlignment="1">
          <x:alignment horizontal="center" vertical="bottom"/>
        </x:xf>
      </mc:Fallback>
    </mc:AlternateContent>
    <x:xf numFmtId="0" fontId="0" fillId="0" borderId="16" xfId="0" applyNumberFormat="1" applyFont="1" applyBorder="1">
      <x:alignment horizontal="general" vertical="bottom"/>
    </x:xf>
    <x:xf numFmtId="2" fontId="32" fillId="45" borderId="16" xfId="0" applyNumberFormat="1" applyFont="1" applyFill="1" applyBorder="1" applyAlignment="1">
      <x:alignment horizontal="left" vertical="center" shrinkToFit="1"/>
    </x:xf>
    <x:xf numFmtId="2" fontId="18" fillId="45" borderId="16" xfId="0" applyNumberFormat="1" applyFont="1" applyFill="1" applyBorder="1" applyAlignment="1">
      <x:alignment horizontal="left" vertical="center" shrinkToFit="1"/>
    </x:xf>
    <x:xf numFmtId="2" fontId="32" fillId="46" borderId="16" xfId="0" applyNumberFormat="1" applyFont="1" applyFill="1" applyBorder="1" applyAlignment="1">
      <x:alignment horizontal="left" vertical="center" shrinkToFit="1"/>
    </x:xf>
    <x:xf numFmtId="2" fontId="18" fillId="46" borderId="16" xfId="0" applyNumberFormat="1" applyFont="1" applyFill="1" applyBorder="1" applyAlignment="1">
      <x:alignment horizontal="left" vertical="center" shrinkToFit="1"/>
    </x:xf>
    <x:xf numFmtId="2" fontId="32" fillId="47" borderId="16" xfId="0" applyNumberFormat="1" applyFont="1" applyFill="1" applyBorder="1" applyAlignment="1">
      <x:alignment horizontal="left" vertical="center" shrinkToFit="1"/>
    </x:xf>
    <x:xf numFmtId="2" fontId="18" fillId="47" borderId="16" xfId="0" applyNumberFormat="1" applyFont="1" applyFill="1" applyBorder="1" applyAlignment="1">
      <x:alignment horizontal="left" vertical="center" shrinkToFit="1"/>
    </x:xf>
    <x:xf numFmtId="2" fontId="18" fillId="47" borderId="17" xfId="0" applyNumberFormat="1" applyFont="1" applyFill="1" applyBorder="1" applyAlignment="1">
      <x:alignment horizontal="left" vertical="center" shrinkToFit="1"/>
    </x:xf>
    <x:xf numFmtId="2" fontId="32" fillId="45" borderId="34" xfId="0" applyNumberFormat="1" applyFont="1" applyFill="1" applyBorder="1" applyAlignment="1">
      <x:alignment horizontal="left" vertical="center" shrinkToFit="1"/>
    </x:xf>
    <x:xf numFmtId="2" fontId="18" fillId="45" borderId="34" xfId="0" applyNumberFormat="1" applyFont="1" applyFill="1" applyBorder="1" applyAlignment="1">
      <x:alignment horizontal="left" vertical="center" shrinkToFit="1"/>
    </x:xf>
    <x:xf numFmtId="2" fontId="18" fillId="45" borderId="17" xfId="0" applyNumberFormat="1" applyFont="1" applyFill="1" applyBorder="1" applyAlignment="1">
      <x:alignment horizontal="left" vertical="center" shrinkToFit="1"/>
    </x:xf>
    <x:xf numFmtId="2" fontId="32" fillId="46" borderId="34" xfId="0" applyNumberFormat="1" applyFont="1" applyFill="1" applyBorder="1" applyAlignment="1">
      <x:alignment horizontal="left" vertical="center" shrinkToFit="1"/>
    </x:xf>
    <x:xf numFmtId="2" fontId="18" fillId="46" borderId="34" xfId="0" applyNumberFormat="1" applyFont="1" applyFill="1" applyBorder="1" applyAlignment="1">
      <x:alignment horizontal="left" vertical="center" shrinkToFit="1"/>
    </x:xf>
    <x:xf numFmtId="2" fontId="32" fillId="47" borderId="34" xfId="0" applyNumberFormat="1" applyFont="1" applyFill="1" applyBorder="1" applyAlignment="1">
      <x:alignment horizontal="left" vertical="center" shrinkToFit="1"/>
    </x:xf>
    <x:xf numFmtId="2" fontId="32" fillId="47" borderId="15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2" fontId="0" fillId="40" borderId="5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5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5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5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4" xfId="0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>
      <x:alignment horizontal="general" vertical="bottom"/>
    </x:xf>
    <x:xf numFmtId="0" fontId="28" fillId="0" borderId="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24" fillId="34" borderId="10" xfId="55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4" fillId="34" borderId="10" xfId="55" applyNumberFormat="1" applyFont="1" applyFill="1" applyBorder="1" applyAlignment="1">
          <x:alignment horizontal="right" vertical="center" wrapText="1"/>
        </x:xf>
      </mc:Fallback>
    </mc:AlternateContent>
    <x:xf numFmtId="0" fontId="0" fillId="34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8" fontId="26" fillId="7" borderId="1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8" fontId="26" fillId="7" borderId="10" xfId="55" applyNumberFormat="1" applyFont="1" applyFill="1" applyBorder="1" applyAlignment="1">
          <x:alignment horizontal="center" vertical="center"/>
        </x:xf>
      </mc:Fallback>
    </mc:AlternateContent>
    <x:xf numFmtId="0" fontId="23" fillId="34" borderId="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33" fillId="34" borderId="1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34" borderId="10" xfId="5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33" fillId="34" borderId="10" xfId="55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33" fillId="34" borderId="10" xfId="55" applyNumberFormat="1" applyFont="1" applyFill="1" applyBorder="1" applyAlignment="1">
          <x:alignment horizontal="center" vertical="center" wrapText="1"/>
        </x:xf>
      </mc:Fallback>
    </mc:AlternateContent>
    <x:xf numFmtId="2" fontId="0" fillId="34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25" fillId="7" borderId="10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5" fillId="7" borderId="10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5" fillId="48" borderId="10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5" fillId="48" borderId="10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6" fillId="7" borderId="10" xfId="5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6" fillId="7" borderId="10" xfId="5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3" fillId="7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3" fillId="7" borderId="10" xfId="0" applyNumberFormat="1" applyFont="1" applyFill="1" applyBorder="1" applyAlignment="1">
          <x:alignment horizontal="center" vertical="bottom"/>
        </x:xf>
      </mc:Fallback>
    </mc:AlternateContent>
    <x:xf numFmtId="2" fontId="0" fillId="48" borderId="10" xfId="0" applyNumberFormat="1" applyFont="1" applyFill="1" applyBorder="1">
      <x:alignment horizontal="general" vertical="bottom"/>
    </x:xf>
    <x:xf numFmtId="2" fontId="21" fillId="27" borderId="53" xfId="0" applyNumberFormat="1" applyFont="1" applyFill="1" applyBorder="1">
      <x:alignment horizontal="general" vertical="bottom"/>
    </x:xf>
    <x:xf numFmtId="2" fontId="0" fillId="27" borderId="16" xfId="0" applyNumberFormat="1" applyFont="1" applyFill="1" applyBorder="1">
      <x:alignment horizontal="general" vertical="bottom"/>
    </x:xf>
    <x:xf numFmtId="2" fontId="0" fillId="27" borderId="17" xfId="0" applyNumberFormat="1" applyFont="1" applyFill="1" applyBorder="1">
      <x:alignment horizontal="general" vertical="bottom"/>
    </x:xf>
    <x:xf numFmtId="2" fontId="21" fillId="45" borderId="15" xfId="0" applyNumberFormat="1" applyFont="1" applyFill="1" applyBorder="1">
      <x:alignment horizontal="general" vertical="bottom"/>
    </x:xf>
    <x:xf numFmtId="2" fontId="0" fillId="45" borderId="15" xfId="0" applyNumberFormat="1" applyFont="1" applyFill="1" applyBorder="1">
      <x:alignment horizontal="general" vertical="bottom"/>
    </x:xf>
    <x:xf numFmtId="2" fontId="0" fillId="45" borderId="16" xfId="0" applyNumberFormat="1" applyFont="1" applyFill="1" applyBorder="1">
      <x:alignment horizontal="general" vertical="bottom"/>
    </x:xf>
    <x:xf numFmtId="2" fontId="21" fillId="45" borderId="16" xfId="0" applyNumberFormat="1" applyFont="1" applyFill="1" applyBorder="1">
      <x:alignment horizontal="general" vertical="bottom"/>
    </x:xf>
    <x:xf numFmtId="2" fontId="0" fillId="45" borderId="54" xfId="0" applyNumberFormat="1" applyFont="1" applyFill="1" applyBorder="1">
      <x:alignment horizontal="general" vertical="bottom"/>
    </x:xf>
    <x:xf numFmtId="2" fontId="21" fillId="46" borderId="15" xfId="0" applyNumberFormat="1" applyFont="1" applyFill="1" applyBorder="1">
      <x:alignment horizontal="general" vertical="bottom"/>
    </x:xf>
    <x:xf numFmtId="2" fontId="0" fillId="46" borderId="15" xfId="0" applyNumberFormat="1" applyFont="1" applyFill="1" applyBorder="1">
      <x:alignment horizontal="general" vertical="bottom"/>
    </x:xf>
    <x:xf numFmtId="2" fontId="0" fillId="46" borderId="16" xfId="0" applyNumberFormat="1" applyFont="1" applyFill="1" applyBorder="1">
      <x:alignment horizontal="general" vertical="bottom"/>
    </x:xf>
    <x:xf numFmtId="2" fontId="21" fillId="46" borderId="16" xfId="0" applyNumberFormat="1" applyFont="1" applyFill="1" applyBorder="1">
      <x:alignment horizontal="general" vertical="bottom"/>
    </x:xf>
    <x:xf numFmtId="2" fontId="21" fillId="47" borderId="15" xfId="0" applyNumberFormat="1" applyFont="1" applyFill="1" applyBorder="1">
      <x:alignment horizontal="general" vertical="bottom"/>
    </x:xf>
    <x:xf numFmtId="2" fontId="0" fillId="47" borderId="16" xfId="0" applyNumberFormat="1" applyFont="1" applyFill="1" applyBorder="1">
      <x:alignment horizontal="general" vertical="bottom"/>
    </x:xf>
    <x:xf numFmtId="2" fontId="21" fillId="47" borderId="16" xfId="0" applyNumberFormat="1" applyFont="1" applyFill="1" applyBorder="1">
      <x:alignment horizontal="general" vertical="bottom"/>
    </x:xf>
    <x:xf numFmtId="2" fontId="0" fillId="47" borderId="34" xfId="0" applyNumberFormat="1" applyFont="1" applyFill="1" applyBorder="1" applyAlignment="1">
      <x:alignment horizontal="general" vertical="bottom" wrapText="1"/>
    </x:xf>
    <x:xf numFmtId="2" fontId="0" fillId="47" borderId="15" xfId="0" applyNumberFormat="1" applyFont="1" applyFill="1" applyBorder="1">
      <x:alignment horizontal="general" vertical="bottom"/>
    </x:xf>
    <x:xf numFmtId="2" fontId="0" fillId="0" borderId="0" xfId="0" applyNumberFormat="1" applyFont="1" applyBorder="1">
      <x:alignment horizontal="general" vertical="bottom"/>
    </x:xf>
    <x:xf numFmtId="2" fontId="0" fillId="49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21" fillId="35" borderId="5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35" borderId="5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9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0" borderId="0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0" borderId="0" xfId="0" applyNumberFormat="1" applyFont="1" applyBorder="1" applyAlignment="1">
          <x:alignment horizontal="center" vertical="bottom"/>
        </x:xf>
      </mc:Fallback>
    </mc:AlternateContent>
    <x:xf numFmtId="2" fontId="0" fillId="50" borderId="10" xfId="0" applyNumberFormat="1" applyFont="1" applyFill="1" applyBorder="1">
      <x:alignment horizontal="general" vertical="bottom"/>
    </x:xf>
    <x:xf numFmtId="2" fontId="0" fillId="51" borderId="10" xfId="0" applyNumberFormat="1" applyFont="1" applyFill="1" applyBorder="1">
      <x:alignment horizontal="general" vertical="bottom"/>
    </x:xf>
    <x:xf numFmtId="2" fontId="0" fillId="52" borderId="10" xfId="0" applyNumberFormat="1" applyFont="1" applyFill="1" applyBorder="1">
      <x:alignment horizontal="general" vertical="bottom"/>
    </x:xf>
    <x:xf numFmtId="2" fontId="0" fillId="49" borderId="1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21" fillId="10" borderId="56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10" borderId="56" xfId="0" applyNumberFormat="1" applyFont="1" applyFill="1" applyBorder="1" applyAlignment="1">
          <x:alignment horizontal="center" vertical="bottom"/>
        </x:xf>
      </mc:Fallback>
    </mc:AlternateContent>
    <x:xf numFmtId="2" fontId="18" fillId="46" borderId="57" xfId="0" applyNumberFormat="1" applyFont="1" applyFill="1" applyBorder="1" applyAlignment="1">
      <x:alignment horizontal="left" vertical="center" shrinkToFit="1"/>
    </x:xf>
    <x:xf numFmtId="2" fontId="0" fillId="27" borderId="58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40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3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3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10" xfId="0" applyNumberFormat="1" applyFont="1" applyFill="1" applyBorder="1" applyAlignment="1">
          <x:alignment horizontal="center" vertical="bottom"/>
        </x:xf>
      </mc:Fallback>
    </mc:AlternateContent>
    <x:xf numFmtId="2" fontId="18" fillId="46" borderId="58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2" fontId="0" fillId="35" borderId="59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59" xfId="0" applyNumberFormat="1" applyFont="1" applyFill="1" applyBorder="1" applyAlignment="1">
          <x:alignment horizontal="center" vertical="bottom"/>
        </x:xf>
      </mc:Fallback>
    </mc:AlternateContent>
    <x:xf numFmtId="2" fontId="0" fillId="0" borderId="10" xfId="0" applyNumberFormat="1" applyFont="1" applyFill="1" applyBorder="1">
      <x:alignment horizontal="general" vertical="bottom"/>
    </x:xf>
    <x:xf numFmtId="0" fontId="0" fillId="0" borderId="0" xfId="0" applyNumberFormat="1" applyFont="1" applyProtection="1">
      <x:alignment horizontal="general" vertical="bottom"/>
      <x:protection locked="0"/>
    </x:xf>
    <x:xf numFmtId="0" fontId="0" fillId="0" borderId="0" xfId="0" applyNumberFormat="1" applyFont="1" applyProtection="1">
      <x:alignment horizontal="general" vertical="bottom"/>
    </x:xf>
    <x:xf numFmtId="0" fontId="0" fillId="50" borderId="0" xfId="0" applyNumberFormat="1" applyFont="1" applyFill="1" applyProtection="1">
      <x:alignment horizontal="general" vertical="bottom"/>
    </x:xf>
    <x:xf numFmtId="0" fontId="34" fillId="50" borderId="0" xfId="0" applyNumberFormat="1" applyFont="1" applyFill="1" applyProtection="1">
      <x:alignment horizontal="general" vertical="bottom"/>
    </x:xf>
    <x:xf numFmtId="0" fontId="35" fillId="50" borderId="0" xfId="0" applyNumberFormat="1" applyFont="1" applyFill="1" applyProtection="1">
      <x:alignment horizontal="general" vertical="bottom"/>
    </x:xf>
    <x:xf numFmtId="0" fontId="36" fillId="50" borderId="0" xfId="0" applyNumberFormat="1" applyFont="1" applyFill="1" applyProtection="1">
      <x:alignment horizontal="general" vertical="bottom"/>
    </x:xf>
    <x:xf numFmtId="0" fontId="37" fillId="50" borderId="0" xfId="0" applyNumberFormat="1" applyFont="1" applyFill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33" borderId="10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3" borderId="10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x:xf numFmtId="0" fontId="0" fillId="33" borderId="10" xfId="0" applyNumberFormat="1" applyFon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33" borderId="11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3" borderId="11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10" borderId="10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10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x:xf numFmtId="0" fontId="0" fillId="10" borderId="10" xfId="0" applyNumberFormat="1" applyFont="1" applyFill="1" applyBorder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10" borderId="11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10" borderId="11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x:xf numFmtId="0" fontId="0" fillId="53" borderId="0" xfId="0" applyNumberFormat="1" applyFont="1" applyFill="1" applyProtection="1">
      <x:alignment horizontal="general" vertical="bottom"/>
    </x:xf>
    <x:xf numFmtId="0" fontId="0" fillId="53" borderId="0" xfId="0" applyNumberFormat="1" applyFont="1" applyFill="1" applyProtection="1">
      <x:alignment horizontal="general" vertical="bottom"/>
      <x:protection locked="0"/>
    </x:xf>
    <x:xf numFmtId="0" fontId="24" fillId="53" borderId="0" xfId="0" applyNumberFormat="1" applyFont="1" applyFill="1" applyProtection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38" fillId="53" borderId="0" xfId="0" applyNumberFormat="1" applyFont="1" applyFill="1" applyAlignment="1" applyProtection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53" borderId="0" xfId="0" applyNumberFormat="1" applyFont="1" applyFill="1" applyAlignment="1" applyProtection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53" borderId="0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3" borderId="0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x:xf numFmtId="0" fontId="36" fillId="53" borderId="0" xfId="0" applyNumberFormat="1" applyFont="1" applyFill="1" applyProtection="1">
      <x:alignment horizontal="general" vertical="bottom"/>
    </x:xf>
    <x:xf numFmtId="0" fontId="35" fillId="53" borderId="0" xfId="0" applyNumberFormat="1" applyFont="1" applyFill="1" applyProtection="1">
      <x:alignment horizontal="general" vertical="bottom"/>
    </x:xf>
    <x:xf numFmtId="0" fontId="37" fillId="53" borderId="0" xfId="0" applyNumberFormat="1" applyFont="1" applyFill="1" applyProtection="1">
      <x:alignment horizontal="general" vertical="bottom"/>
    </x:xf>
    <x:xf numFmtId="2" fontId="0" fillId="53" borderId="0" xfId="0" applyNumberFormat="1" applyFont="1" applyFill="1">
      <x:alignment horizontal="general" vertical="bottom"/>
    </x:xf>
    <x:xf numFmtId="2" fontId="39" fillId="53" borderId="0" xfId="0" applyNumberFormat="1" applyFont="1" applyFill="1">
      <x:alignment horizontal="general" vertical="bottom"/>
    </x:xf>
    <x:xf numFmtId="2" fontId="31" fillId="53" borderId="0" xfId="0" applyNumberFormat="1" applyFont="1" applyFill="1" applyBorder="1">
      <x:alignment horizontal="general" vertical="bottom"/>
    </x:xf>
    <x:xf numFmtId="2" fontId="30" fillId="53" borderId="0" xfId="0" applyNumberFormat="1" applyFont="1" applyFill="1" applyBorder="1">
      <x:alignment horizontal="general" vertical="bottom"/>
    </x:xf>
    <x:xf numFmtId="2" fontId="28" fillId="53" borderId="0" xfId="0" applyNumberFormat="1" applyFont="1" applyFill="1">
      <x:alignment horizontal="general" vertical="bottom"/>
    </x:xf>
    <x:xf numFmtId="2" fontId="0" fillId="50" borderId="0" xfId="0" applyNumberFormat="1" applyFont="1" applyFill="1">
      <x:alignment horizontal="general" vertical="bottom"/>
    </x:xf>
    <x:xf numFmtId="2" fontId="0" fillId="50" borderId="0" xfId="0" applyNumberFormat="1" applyFont="1" applyFill="1">
      <x:alignment horizontal="general" vertical="bottom"/>
    </x:xf>
    <x:xf numFmtId="0" fontId="0" fillId="53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2" fontId="0" fillId="53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53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53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53" borderId="0" xfId="0" applyNumberFormat="1" applyFont="1" applyFill="1" applyAlignment="1">
          <x:alignment horizontal="center" vertical="bottom"/>
        </x:xf>
      </mc:Fallback>
    </mc:AlternateContent>
    <x:xf numFmtId="2" fontId="0" fillId="53" borderId="0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53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53" borderId="0" xfId="0" applyNumberFormat="1" applyFont="1" applyFill="1" applyAlignment="1">
          <x:alignment horizontal="center" vertical="bottom"/>
        </x:xf>
      </mc:Fallback>
    </mc:AlternateContent>
    <x:xf numFmtId="0" fontId="0" fillId="34" borderId="60" xfId="0" applyNumberFormat="1" applyFont="1" applyFill="1" applyBorder="1">
      <x:alignment horizontal="general" vertical="bottom"/>
    </x:xf>
    <x:xf numFmtId="0" fontId="0" fillId="34" borderId="38" xfId="0" applyNumberFormat="1" applyFont="1" applyFill="1" applyBorder="1">
      <x:alignment horizontal="general" vertical="bottom"/>
    </x:xf>
    <x:xf numFmtId="0" fontId="0" fillId="34" borderId="61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34" borderId="6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4" borderId="6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4" borderId="0" xfId="0" applyNumberFormat="1" applyFont="1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4" borderId="0" xfId="0" applyNumberFormat="1" applyFont="1" applyFill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8" fillId="54" borderId="63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8" fillId="54" borderId="63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6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6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6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6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6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6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10" borderId="6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10" borderId="6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6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6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6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6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6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6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6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6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40" fillId="53" borderId="0" xfId="0" applyNumberFormat="1" applyFont="1" applyFill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40" fillId="53" borderId="0" xfId="0" applyNumberFormat="1" applyFont="1" applyFill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3" fillId="54" borderId="6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3" fillId="54" borderId="6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35" borderId="6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35" borderId="6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6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6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6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6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25" borderId="6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25" borderId="6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6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6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21" fillId="40" borderId="6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21" fillId="40" borderId="6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25" borderId="6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25" borderId="6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40" borderId="6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40" borderId="6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0" fillId="53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0" fillId="53" borderId="0" xfId="0" applyNumberFormat="1" applyFont="1" applyFill="1" applyBorder="1" applyAlignment="1">
          <x:alignment horizontal="center" vertical="bottom"/>
        </x:xf>
      </mc:Fallback>
    </mc:AlternateContent>
  </x:cellXfs>
  <x:cellStyles count="48">
    <x:cellStyle name="20% - Accent1" xfId="15"/>
    <x:cellStyle name="20% - Accent2" xfId="16"/>
    <x:cellStyle name="20% - Accent3" xfId="17"/>
    <x:cellStyle name="20% - Accent4" xfId="18"/>
    <x:cellStyle name="20% - Accent5" xfId="19"/>
    <x:cellStyle name="20% - Accent6" xfId="20"/>
    <x:cellStyle name="40% - Accent1" xfId="21"/>
    <x:cellStyle name="40% - Accent2" xfId="22"/>
    <x:cellStyle name="40% - Accent3" xfId="23"/>
    <x:cellStyle name="40% - Accent4" xfId="24"/>
    <x:cellStyle name="40% - Accent5" xfId="25"/>
    <x:cellStyle name="40% - Accent6" xfId="26"/>
    <x:cellStyle name="60% - Accent1" xfId="27"/>
    <x:cellStyle name="60% - Accent2" xfId="28"/>
    <x:cellStyle name="60% - Accent3" xfId="29"/>
    <x:cellStyle name="60% - Accent4" xfId="30"/>
    <x:cellStyle name="60% - Accent5" xfId="31"/>
    <x:cellStyle name="60% - Accent6" xfId="32"/>
    <x:cellStyle name="Accent1" xfId="33"/>
    <x:cellStyle name="Accent2" xfId="34"/>
    <x:cellStyle name="Accent3" xfId="35"/>
    <x:cellStyle name="Accent4" xfId="36"/>
    <x:cellStyle name="Accent5" xfId="37"/>
    <x:cellStyle name="Accent6" xfId="38"/>
    <x:cellStyle name="Bad" xfId="39"/>
    <x:cellStyle name="Calculation" xfId="40"/>
    <x:cellStyle name="Check Cell" xfId="41"/>
    <x:cellStyle xfId="42" builtinId="3"/>
    <x:cellStyle xfId="43" builtinId="6"/>
    <x:cellStyle xfId="44" builtinId="4"/>
    <x:cellStyle xfId="45" builtinId="7"/>
    <x:cellStyle name="Explanatory Text" xfId="46"/>
    <x:cellStyle name="Good" xfId="47"/>
    <x:cellStyle name="Heading 1" xfId="48"/>
    <x:cellStyle name="Heading 2" xfId="49"/>
    <x:cellStyle name="Heading 3" xfId="50"/>
    <x:cellStyle name="Heading 4" xfId="51"/>
    <x:cellStyle name="Input" xfId="52"/>
    <x:cellStyle name="Linked Cell" xfId="53"/>
    <x:cellStyle name="Neutral" xfId="54"/>
    <x:cellStyle xfId="0" builtinId="0"/>
    <x:cellStyle name="Normal 2" xfId="55"/>
    <x:cellStyle name="Note" xfId="56"/>
    <x:cellStyle name="Output" xfId="57"/>
    <x:cellStyle xfId="58" builtinId="5"/>
    <x:cellStyle name="Title" xfId="59"/>
    <x:cellStyle name="Total" xfId="60"/>
    <x:cellStyle name="Warning Text" xfId="6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fe6f7"/>
              <x:bgColor rgb="ffdfe6f7"/>
            </x:patternFill>
          </x:fill>
          <x:border>
            <x:bottom style="thin">
              <x:color rgb="ffa0b4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fe6f7"/>
              <x:bgColor rgb="ffdfe6f7"/>
            </x:patternFill>
          </x:fill>
          <x:border>
            <x:bottom style="thin">
              <x:color rgb="ffa0b4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fe6f7"/>
              <x:bgColor rgb="ffdfe6f7"/>
            </x:patternFill>
          </x:fill>
          <x:border>
            <x:top style="thin">
              <x:color rgb="ffa0b4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fe6f7"/>
              <x:bgColor rgb="ffdfe6f7"/>
            </x:patternFill>
          </x:fill>
          <x:border>
            <x:top style="thin">
              <x:color rgb="ffa0b4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  <x:bottom style="thin">
              <x:color rgb="ff6182d6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6182d6"/>
            </x:top>
            <x:bottom style="thin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a0b4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a0b4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fe6f7"/>
          <x:bgColor rgb="ffdfe6f7"/>
        </x:patternFill>
      </x:fill>
      <x:border>
        <x:bottom style="thin">
          <x:color rgb="ffa0b4e6"/>
        </x:bottom>
      </x:border>
    </x:dxf>
    <x:dxf>
      <x:fill>
        <x:patternFill patternType="solid">
          <x:fgColor rgb="ffdfe6f7"/>
          <x:bgColor rgb="ffdfe6f7"/>
        </x:patternFill>
      </x:fill>
      <x:border>
        <x:bottom style="thin">
          <x:color rgb="ffa0b4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fe6f7"/>
              <x:bgColor rgb="ffdfe6f7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fe6f7"/>
              <x:bgColor rgb="ffdfe6f7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x:dxf>
      <x:fill>
        <x:patternFill patternType="solid">
          <x:fgColor rgb="ffc0cdef"/>
          <x:bgColor rgb="ffc0cdef"/>
        </x:patternFill>
      </x:fill>
    </x:dxf>
    <x:dxf>
      <x:fill>
        <x:patternFill patternType="solid">
          <x:fgColor rgb="ffc0cdef"/>
          <x:bgColor rgb="ffc0cdef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jpeg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0.jpe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24</xdr:col>
      <xdr:colOff>276225</xdr:colOff>
      <xdr:row>69</xdr:row>
      <xdr:rowOff>19050</xdr:rowOff>
    </xdr:from>
    <xdr:to>
      <xdr:col>24</xdr:col>
      <xdr:colOff>600075</xdr:colOff>
      <xdr:row>75</xdr:row>
      <xdr:rowOff>152400</xdr:rowOff>
    </xdr:to>
    <xdr:sp fLocksText="1" fPublished="0">
      <xdr:nvSpPr>
        <xdr:cNvPr id="3674" name="TextBox 1"/>
        <xdr:cNvSpPr txBox="1"/>
      </xdr:nvSpPr>
      <xdr:spPr>
        <a:xfrm rot="10800000" flipV="1">
          <a:off x="18049574" y="13502735"/>
          <a:ext cx="323490" cy="1281981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overflow" wrap="square" lIns="90170" tIns="46990" rIns="90170" bIns="4699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6</xdr:col>
      <xdr:colOff>9525</xdr:colOff>
      <xdr:row>7</xdr:row>
      <xdr:rowOff>9525</xdr:rowOff>
    </xdr:from>
    <xdr:to>
      <xdr:col>9</xdr:col>
      <xdr:colOff>9525</xdr:colOff>
      <xdr:row>12</xdr:row>
      <xdr:rowOff>9525</xdr:rowOff>
    </xdr:to>
    <xdr:sp fLocksText="1" fPublished="0">
      <xdr:nvSpPr>
        <xdr:cNvPr id="3675" name="TextBox 2"/>
        <xdr:cNvSpPr txBox="1">
          <a:spLocks noRot="1"/>
        </xdr:cNvSpPr>
      </xdr:nvSpPr>
      <xdr:spPr>
        <a:xfrm>
          <a:off x="5685047" y="1611462"/>
          <a:ext cx="2935377" cy="958490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overflow" wrap="square" lIns="90170" tIns="46990" rIns="90170" bIns="46990"/>
        <a:p>
          <a:pPr algn="l">
            <a:lnSpc>
              <a:spcPts val="1100"/>
            </a:lnSpc>
          </a:pPr>
          <a:r>
            <a:rPr sz="1100" b="1">
              <a:solidFill>
                <a:srgbClr val="993300"/>
              </a:solidFill>
              <a:latin typeface="Calibri"/>
              <a:ea typeface="Calibri"/>
            </a:rPr>
            <a:t>WARNING!  Ensure that  all blue and green cells are blank on both of the "Ship Data" entry pages before entering your data or errors will occur in the  result</a:t>
          </a:r>
          <a:r>
            <a:rPr sz="1100" b="1">
              <a:solidFill>
                <a:srgbClr val="ff0000"/>
              </a:solidFill>
              <a:latin typeface="Calibri"/>
              <a:ea typeface="Calibri"/>
            </a:rPr>
            <a:t>s</a:t>
          </a:r>
        </a:p>
      </xdr:txBody>
    </xdr:sp>
    <xdr:clientData fLocksWithSheet="1" fPrintsWithSheet="1"/>
  </xdr:twoCellAnchor>
  <xdr:twoCellAnchor editAs="oneCell">
    <xdr:from>
      <xdr:col>7</xdr:col>
      <xdr:colOff>704850</xdr:colOff>
      <xdr:row>2</xdr:row>
      <xdr:rowOff>9525</xdr:rowOff>
    </xdr:from>
    <xdr:to>
      <xdr:col>8</xdr:col>
      <xdr:colOff>819150</xdr:colOff>
      <xdr:row>7</xdr:row>
      <xdr:rowOff>9525</xdr:rowOff>
    </xdr:to>
    <xdr:pic macro="" fPublished="0">
      <xdr:nvPicPr>
        <xdr:cNvPr id="3676" name="Picture 3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422310" y="652971"/>
          <a:ext cx="1162169" cy="958490"/>
        </a:xfrm>
        <a:prstGeom prst="rect">
          <a:avLst/>
        </a:prstGeom>
        <a:noFill/>
        <a:ln w="9525" cap="flat" cmpd="sng">
          <a:noFill/>
          <a:prstDash val="solid"/>
          <a:miter/>
          <a:headEnd w="med" len="med"/>
          <a:tailEnd w="med" len="med"/>
        </a:ln>
      </xdr:spPr>
    </xdr:pic>
    <xdr:clientData fLocksWithSheet="1" fPrintsWithSheet="1"/>
  </xdr:twoCellAnchor>
</xdr:wsDr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>
    <xdr:from>
      <xdr:col>22</xdr:col>
      <xdr:colOff>152400</xdr:colOff>
      <xdr:row>34</xdr:row>
      <xdr:rowOff>38100</xdr:rowOff>
    </xdr:from>
    <xdr:to>
      <xdr:col>22</xdr:col>
      <xdr:colOff>581025</xdr:colOff>
      <xdr:row>38</xdr:row>
      <xdr:rowOff>66675</xdr:rowOff>
    </xdr:to>
    <xdr:sp fLocksText="1" fPublished="0">
      <xdr:nvSpPr>
        <xdr:cNvPr id="7898" name="TextBox 1"/>
        <xdr:cNvSpPr txBox="1"/>
      </xdr:nvSpPr>
      <xdr:spPr>
        <a:xfrm>
          <a:off x="16707556" y="6773333"/>
          <a:ext cx="430388" cy="790222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overflow" wrap="square" lIns="90170" tIns="46990" rIns="90170" bIns="46990"/>
        <a:p>
          <a:pPr algn="l">
            <a:lnSpc>
              <a:spcPct val="100000"/>
            </a:lnSpc>
          </a:pPr>
        </a:p>
      </xdr:txBody>
    </xdr:sp>
    <xdr:clientData fLocksWithSheet="1" fPrintsWithSheet="1"/>
  </xdr:twoCellAnchor>
  <xdr:twoCellAnchor>
    <xdr:from>
      <xdr:col>6</xdr:col>
      <xdr:colOff>0</xdr:colOff>
      <xdr:row>8</xdr:row>
      <xdr:rowOff>171449</xdr:rowOff>
    </xdr:from>
    <xdr:to>
      <xdr:col>8</xdr:col>
      <xdr:colOff>847725</xdr:colOff>
      <xdr:row>11</xdr:row>
      <xdr:rowOff>38100</xdr:rowOff>
    </xdr:to>
    <xdr:sp fLocksText="1" fPublished="0">
      <xdr:nvSpPr>
        <xdr:cNvPr id="7899" name="TextBox 2"/>
        <xdr:cNvSpPr txBox="1">
          <a:spLocks noRot="1"/>
        </xdr:cNvSpPr>
      </xdr:nvSpPr>
      <xdr:spPr>
        <a:xfrm>
          <a:off x="5669138" y="1950861"/>
          <a:ext cx="2942166" cy="440972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overflow" wrap="square" lIns="90170" tIns="46990" rIns="90170" bIns="46990"/>
        <a:p>
          <a:pPr algn="l">
            <a:lnSpc>
              <a:spcPts val="1000"/>
            </a:lnSpc>
          </a:pPr>
          <a:r>
            <a:rPr sz="1100" b="1">
              <a:solidFill>
                <a:srgbClr val="993300"/>
              </a:solidFill>
              <a:latin typeface="Calibri"/>
              <a:ea typeface="Calibri"/>
            </a:rPr>
            <a:t>WARNING!  Ensure that  all blue and green cells are blank on both of the "Ship Data" entry pages before entering your data or errors will occur in the  results</a:t>
          </a:r>
        </a:p>
        <a:p>
          <a:pPr algn="l">
            <a:lnSpc>
              <a:spcPts val="1100"/>
            </a:lnSpc>
          </a:pPr>
        </a:p>
      </xdr:txBody>
    </xdr:sp>
    <xdr:clientData fLocksWithSheet="1" fPrintsWithSheet="1"/>
  </xdr:twoCellAnchor>
  <xdr:twoCellAnchor>
    <xdr:from>
      <xdr:col>6</xdr:col>
      <xdr:colOff>9525</xdr:colOff>
      <xdr:row>7</xdr:row>
      <xdr:rowOff>9525</xdr:rowOff>
    </xdr:from>
    <xdr:to>
      <xdr:col>8</xdr:col>
      <xdr:colOff>847725</xdr:colOff>
      <xdr:row>12</xdr:row>
      <xdr:rowOff>19050</xdr:rowOff>
    </xdr:to>
    <xdr:sp fLocksText="1" fPublished="0">
      <xdr:nvSpPr>
        <xdr:cNvPr id="7900" name="TextBox 3"/>
        <xdr:cNvSpPr txBox="1">
          <a:spLocks noRot="1"/>
        </xdr:cNvSpPr>
      </xdr:nvSpPr>
      <xdr:spPr>
        <a:xfrm>
          <a:off x="5679722" y="1601611"/>
          <a:ext cx="2931583" cy="959555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overflow" wrap="square" lIns="90170" tIns="46990" rIns="90170" bIns="46990"/>
        <a:p>
          <a:pPr algn="l">
            <a:lnSpc>
              <a:spcPts val="1100"/>
            </a:lnSpc>
          </a:pPr>
          <a:r>
            <a:rPr sz="1100" b="1">
              <a:solidFill>
                <a:srgbClr val="993300"/>
              </a:solidFill>
              <a:latin typeface="Calibri"/>
              <a:ea typeface="Calibri"/>
            </a:rPr>
            <a:t>WARNING!  Ensure that  all blue and green cells are blank on both of the "Ship Data" entry pages before entering your data or errors will occur in the  result</a:t>
          </a:r>
          <a:r>
            <a:rPr sz="1100" b="1">
              <a:solidFill>
                <a:srgbClr val="ff0000"/>
              </a:solidFill>
              <a:latin typeface="Calibri"/>
              <a:ea typeface="Calibri"/>
            </a:rPr>
            <a:t>s</a:t>
          </a:r>
        </a:p>
      </xdr:txBody>
    </xdr:sp>
    <xdr:clientData fLocksWithSheet="1" fPrintsWithSheet="1"/>
  </xdr:twoCellAnchor>
  <xdr:twoCellAnchor editAs="oneCell">
    <xdr:from>
      <xdr:col>7</xdr:col>
      <xdr:colOff>733425</xdr:colOff>
      <xdr:row>2</xdr:row>
      <xdr:rowOff>0</xdr:rowOff>
    </xdr:from>
    <xdr:to>
      <xdr:col>9</xdr:col>
      <xdr:colOff>0</xdr:colOff>
      <xdr:row>7</xdr:row>
      <xdr:rowOff>0</xdr:rowOff>
    </xdr:to>
    <xdr:pic macro="" fPublished="0">
      <xdr:nvPicPr>
        <xdr:cNvPr id="7901" name="Picture 4"/>
        <xdr:cNvPicPr>
          <a:picLocks noChangeAspect="1"/>
        </xdr:cNvPicPr>
      </xdr:nvPicPr>
      <xdr:blipFill rotWithShape="1">
        <a:blip r:embed="rId1">
          <a:alphaModFix/>
        </a:blip>
        <a:srcRect/>
        <a:stretch>
          <a:fillRect/>
        </a:stretch>
      </xdr:blipFill>
      <xdr:spPr>
        <a:xfrm>
          <a:off x="7450666" y="638527"/>
          <a:ext cx="1171222" cy="952500"/>
        </a:xfrm>
        <a:prstGeom prst="rect">
          <a:avLst/>
        </a:prstGeom>
        <a:noFill/>
        <a:ln w="9525" cap="flat" cmpd="sng">
          <a:noFill/>
          <a:prstDash val="solid"/>
          <a:miter/>
          <a:headEnd w="med" len="med"/>
          <a:tailEnd w="med" len="med"/>
        </a:ln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808080"/>
  </x:sheetPr>
  <x:dimension ref="A1:AG43"/>
  <x:sheetViews>
    <x:sheetView showGridLines="0" showRowColHeaders="0" tabSelected="1" topLeftCell="A1" zoomScale="49" zoomScaleNormal="49" zoomScaleSheetLayoutView="203" workbookViewId="0">
      <x:selection activeCell="I21" activeCellId="0" sqref="I21:I21"/>
    </x:sheetView>
  </x:sheetViews>
  <x:sheetFormatPr defaultColWidth="8.81640625" defaultRowHeight="14.44999999999999928946"/>
  <x:cols>
    <x:col min="1" max="8" width="8.81640625" style="342"/>
    <x:col min="9" max="9" width="8.81640625" style="342" bestFit="1" customWidth="1"/>
    <x:col min="10" max="13" width="8.81640625" style="342"/>
    <x:col min="14" max="14" width="12" style="342" customWidth="1"/>
    <x:col min="15" max="15" width="8.81640625" style="342"/>
    <x:col min="16" max="16" width="8.81640625" style="342" customWidth="1"/>
    <x:col min="17" max="16384" width="8.81640625" style="342"/>
  </x:cols>
  <x:sheetData>
    <x:row r="1" spans="1:19" s="343" customFormat="1" ht="28.19999999999999928946">
      <x:c r="A1" s="355"/>
      <x:c r="B1" s="355"/>
      <x:c r="C1" s="389" t="s">
        <x:v>718</x:v>
      </x:c>
      <x:c r="D1" s="389"/>
      <x:c r="E1" s="389"/>
      <x:c r="F1" s="389"/>
      <x:c r="G1" s="389"/>
      <x:c r="H1" s="389"/>
      <x:c r="I1" s="389"/>
      <x:c r="J1" s="389"/>
      <x:c r="K1" s="389"/>
      <x:c r="L1" s="389"/>
      <x:c r="M1" s="389"/>
      <x:c r="N1" s="389"/>
      <x:c r="O1" s="355"/>
      <x:c r="P1" s="355"/>
      <x:c r="Q1" s="355"/>
      <x:c r="R1" s="355"/>
      <x:c r="S1" s="355"/>
    </x:row>
    <x:row r="2" spans="1:19" s="343" customFormat="1" ht="7.15000000000000035527" customHeight="1">
      <x:c r="A2" s="355"/>
      <x:c r="B2" s="355"/>
      <x:c r="C2" s="355"/>
      <x:c r="D2" s="355"/>
      <x:c r="E2" s="355"/>
      <x:c r="F2" s="355"/>
      <x:c r="G2" s="355"/>
      <x:c r="H2" s="355"/>
      <x:c r="I2" s="355"/>
      <x:c r="J2" s="355"/>
      <x:c r="K2" s="355"/>
      <x:c r="L2" s="355"/>
      <x:c r="M2" s="355"/>
      <x:c r="N2" s="355"/>
      <x:c r="O2" s="355"/>
      <x:c r="P2" s="355"/>
      <x:c r="Q2" s="355"/>
      <x:c r="R2" s="355"/>
      <x:c r="S2" s="355"/>
    </x:row>
    <x:row r="3" spans="1:19" s="343" customFormat="1" ht="17.19999999999999928946">
      <x:c r="A3" s="355"/>
      <x:c r="B3" s="355"/>
      <x:c r="C3" s="345" t="s">
        <x:v>702</x:v>
      </x:c>
      <x:c r="D3" s="346"/>
      <x:c r="E3" s="346"/>
      <x:c r="F3" s="346"/>
      <x:c r="G3" s="346"/>
      <x:c r="H3" s="346"/>
      <x:c r="I3" s="346"/>
      <x:c r="J3" s="346"/>
      <x:c r="K3" s="346"/>
      <x:c r="L3" s="346"/>
      <x:c r="M3" s="346"/>
      <x:c r="N3" s="344"/>
      <x:c r="O3" s="355"/>
      <x:c r="P3" s="355"/>
      <x:c r="Q3" s="355"/>
      <x:c r="R3" s="355"/>
      <x:c r="S3" s="355"/>
    </x:row>
    <x:row r="4" spans="1:19" s="343" customFormat="1" ht="17.19999999999999928946">
      <x:c r="A4" s="355"/>
      <x:c r="B4" s="355"/>
      <x:c r="C4" s="345" t="s">
        <x:v>779</x:v>
      </x:c>
      <x:c r="D4" s="346"/>
      <x:c r="E4" s="346"/>
      <x:c r="F4" s="346"/>
      <x:c r="G4" s="346"/>
      <x:c r="H4" s="346"/>
      <x:c r="I4" s="346"/>
      <x:c r="J4" s="346"/>
      <x:c r="K4" s="346"/>
      <x:c r="L4" s="346"/>
      <x:c r="M4" s="346"/>
      <x:c r="N4" s="344"/>
      <x:c r="O4" s="355"/>
      <x:c r="P4" s="355"/>
      <x:c r="Q4" s="355"/>
      <x:c r="R4" s="355"/>
      <x:c r="S4" s="355"/>
    </x:row>
    <x:row r="5" spans="1:19" s="343" customFormat="1" ht="4.15000000000000035527" customHeight="1">
      <x:c r="A5" s="355"/>
      <x:c r="B5" s="355"/>
      <x:c r="C5" s="345"/>
      <x:c r="D5" s="346"/>
      <x:c r="E5" s="346"/>
      <x:c r="F5" s="346"/>
      <x:c r="G5" s="346"/>
      <x:c r="H5" s="346"/>
      <x:c r="I5" s="346"/>
      <x:c r="J5" s="346"/>
      <x:c r="K5" s="346"/>
      <x:c r="L5" s="346"/>
      <x:c r="M5" s="346"/>
      <x:c r="N5" s="344"/>
      <x:c r="O5" s="355"/>
      <x:c r="P5" s="355"/>
      <x:c r="Q5" s="355"/>
      <x:c r="R5" s="355"/>
      <x:c r="S5" s="355"/>
    </x:row>
    <x:row r="6" spans="1:19" s="343" customFormat="1" ht="17.19999999999999928946">
      <x:c r="A6" s="355"/>
      <x:c r="B6" s="355"/>
      <x:c r="C6" s="345" t="s">
        <x:v>773</x:v>
      </x:c>
      <x:c r="D6" s="346"/>
      <x:c r="E6" s="346"/>
      <x:c r="F6" s="346"/>
      <x:c r="G6" s="346"/>
      <x:c r="H6" s="346"/>
      <x:c r="I6" s="346"/>
      <x:c r="J6" s="346"/>
      <x:c r="K6" s="346"/>
      <x:c r="L6" s="346"/>
      <x:c r="M6" s="346"/>
      <x:c r="N6" s="344"/>
      <x:c r="O6" s="355"/>
      <x:c r="P6" s="355"/>
      <x:c r="Q6" s="355"/>
      <x:c r="R6" s="355"/>
      <x:c r="S6" s="355"/>
    </x:row>
    <x:row r="7" spans="1:19" s="343" customFormat="1" ht="17.19999999999999928946">
      <x:c r="A7" s="355"/>
      <x:c r="B7" s="355"/>
      <x:c r="C7" s="345" t="s">
        <x:v>818</x:v>
      </x:c>
      <x:c r="D7" s="346"/>
      <x:c r="E7" s="346"/>
      <x:c r="F7" s="346"/>
      <x:c r="G7" s="346"/>
      <x:c r="H7" s="346"/>
      <x:c r="I7" s="346"/>
      <x:c r="J7" s="346"/>
      <x:c r="K7" s="346"/>
      <x:c r="L7" s="346"/>
      <x:c r="M7" s="346"/>
      <x:c r="N7" s="344"/>
      <x:c r="O7" s="355"/>
      <x:c r="P7" s="355"/>
      <x:c r="Q7" s="355"/>
      <x:c r="R7" s="355"/>
      <x:c r="S7" s="355"/>
    </x:row>
    <x:row r="8" spans="1:19" s="343" customFormat="1" ht="17.19999999999999928946">
      <x:c r="A8" s="355"/>
      <x:c r="B8" s="355"/>
      <x:c r="C8" s="345" t="s">
        <x:v>817</x:v>
      </x:c>
      <x:c r="D8" s="346"/>
      <x:c r="E8" s="346"/>
      <x:c r="F8" s="346"/>
      <x:c r="G8" s="346"/>
      <x:c r="H8" s="346"/>
      <x:c r="I8" s="346"/>
      <x:c r="J8" s="346"/>
      <x:c r="K8" s="346"/>
      <x:c r="L8" s="346"/>
      <x:c r="M8" s="346"/>
      <x:c r="N8" s="344"/>
      <x:c r="O8" s="355"/>
      <x:c r="P8" s="355"/>
      <x:c r="Q8" s="355"/>
      <x:c r="R8" s="355"/>
      <x:c r="S8" s="355"/>
    </x:row>
    <x:row r="9" spans="1:19" s="343" customFormat="1" ht="17.19999999999999928946">
      <x:c r="A9" s="355"/>
      <x:c r="B9" s="355"/>
      <x:c r="C9" s="345" t="s">
        <x:v>157</x:v>
      </x:c>
      <x:c r="D9" s="346"/>
      <x:c r="E9" s="346"/>
      <x:c r="F9" s="346"/>
      <x:c r="G9" s="346"/>
      <x:c r="H9" s="346"/>
      <x:c r="I9" s="346"/>
      <x:c r="J9" s="346"/>
      <x:c r="K9" s="346"/>
      <x:c r="L9" s="346"/>
      <x:c r="M9" s="346"/>
      <x:c r="N9" s="344"/>
      <x:c r="O9" s="355"/>
      <x:c r="P9" s="355"/>
      <x:c r="Q9" s="355"/>
      <x:c r="R9" s="355"/>
      <x:c r="S9" s="355"/>
    </x:row>
    <x:row r="10" spans="1:19" s="343" customFormat="1" ht="4.15000000000000035527" customHeight="1">
      <x:c r="A10" s="355"/>
      <x:c r="B10" s="355"/>
      <x:c r="C10" s="345"/>
      <x:c r="D10" s="346"/>
      <x:c r="E10" s="346"/>
      <x:c r="F10" s="346"/>
      <x:c r="G10" s="346"/>
      <x:c r="H10" s="346"/>
      <x:c r="I10" s="346"/>
      <x:c r="J10" s="346"/>
      <x:c r="K10" s="346"/>
      <x:c r="L10" s="346"/>
      <x:c r="M10" s="346"/>
      <x:c r="N10" s="344"/>
      <x:c r="O10" s="355"/>
      <x:c r="P10" s="355"/>
      <x:c r="Q10" s="355"/>
      <x:c r="R10" s="355"/>
      <x:c r="S10" s="355"/>
    </x:row>
    <x:row r="11" spans="1:19" s="343" customFormat="1" ht="17.19999999999999928946">
      <x:c r="A11" s="355"/>
      <x:c r="B11" s="355"/>
      <x:c r="C11" s="345" t="s">
        <x:v>774</x:v>
      </x:c>
      <x:c r="D11" s="346"/>
      <x:c r="E11" s="346"/>
      <x:c r="F11" s="346"/>
      <x:c r="G11" s="346"/>
      <x:c r="H11" s="346"/>
      <x:c r="I11" s="346"/>
      <x:c r="J11" s="346"/>
      <x:c r="K11" s="346"/>
      <x:c r="L11" s="346"/>
      <x:c r="M11" s="346"/>
      <x:c r="N11" s="344"/>
      <x:c r="O11" s="355"/>
      <x:c r="P11" s="355"/>
      <x:c r="Q11" s="355"/>
      <x:c r="R11" s="355"/>
      <x:c r="S11" s="355"/>
    </x:row>
    <x:row r="12" spans="1:19" s="343" customFormat="1" ht="17.19999999999999928946">
      <x:c r="A12" s="355"/>
      <x:c r="B12" s="355"/>
      <x:c r="C12" s="345" t="s">
        <x:v>775</x:v>
      </x:c>
      <x:c r="D12" s="346"/>
      <x:c r="E12" s="346"/>
      <x:c r="F12" s="346"/>
      <x:c r="G12" s="346"/>
      <x:c r="H12" s="346"/>
      <x:c r="I12" s="346"/>
      <x:c r="J12" s="346"/>
      <x:c r="K12" s="346"/>
      <x:c r="L12" s="346"/>
      <x:c r="M12" s="346"/>
      <x:c r="N12" s="344"/>
      <x:c r="O12" s="355"/>
      <x:c r="P12" s="355"/>
      <x:c r="Q12" s="355"/>
      <x:c r="R12" s="355"/>
      <x:c r="S12" s="355"/>
    </x:row>
    <x:row r="13" spans="1:19" s="343" customFormat="1" ht="17.19999999999999928946">
      <x:c r="A13" s="355"/>
      <x:c r="B13" s="355"/>
      <x:c r="C13" s="345" t="s">
        <x:v>776</x:v>
      </x:c>
      <x:c r="D13" s="346"/>
      <x:c r="E13" s="346"/>
      <x:c r="F13" s="346"/>
      <x:c r="G13" s="346"/>
      <x:c r="H13" s="346"/>
      <x:c r="I13" s="346"/>
      <x:c r="J13" s="346"/>
      <x:c r="K13" s="346"/>
      <x:c r="L13" s="346"/>
      <x:c r="M13" s="346"/>
      <x:c r="N13" s="344"/>
      <x:c r="O13" s="355"/>
      <x:c r="P13" s="355"/>
      <x:c r="Q13" s="355"/>
      <x:c r="R13" s="355"/>
      <x:c r="S13" s="355"/>
    </x:row>
    <x:row r="14" spans="1:19" s="343" customFormat="1" ht="17.19999999999999928946">
      <x:c r="A14" s="355"/>
      <x:c r="B14" s="355"/>
      <x:c r="C14" s="345" t="s">
        <x:v>777</x:v>
      </x:c>
      <x:c r="D14" s="346"/>
      <x:c r="E14" s="346"/>
      <x:c r="F14" s="346"/>
      <x:c r="G14" s="346"/>
      <x:c r="H14" s="346"/>
      <x:c r="I14" s="346"/>
      <x:c r="J14" s="346"/>
      <x:c r="K14" s="346"/>
      <x:c r="L14" s="346"/>
      <x:c r="M14" s="346"/>
      <x:c r="N14" s="344"/>
      <x:c r="O14" s="355"/>
      <x:c r="P14" s="355"/>
      <x:c r="Q14" s="355"/>
      <x:c r="R14" s="355"/>
      <x:c r="S14" s="355"/>
    </x:row>
    <x:row r="15" spans="1:19" s="343" customFormat="1" ht="4.15000000000000035527" customHeight="1">
      <x:c r="A15" s="355"/>
      <x:c r="B15" s="355"/>
      <x:c r="C15" s="345"/>
      <x:c r="D15" s="346"/>
      <x:c r="E15" s="346"/>
      <x:c r="F15" s="346"/>
      <x:c r="G15" s="346"/>
      <x:c r="H15" s="346"/>
      <x:c r="I15" s="346"/>
      <x:c r="J15" s="346"/>
      <x:c r="K15" s="346"/>
      <x:c r="L15" s="346"/>
      <x:c r="M15" s="346"/>
      <x:c r="N15" s="344"/>
      <x:c r="O15" s="355"/>
      <x:c r="P15" s="355"/>
      <x:c r="Q15" s="355"/>
      <x:c r="R15" s="355"/>
      <x:c r="S15" s="355"/>
    </x:row>
    <x:row r="16" spans="1:19" s="343" customFormat="1" ht="17.19999999999999928946">
      <x:c r="A16" s="355"/>
      <x:c r="B16" s="355"/>
      <x:c r="C16" s="345" t="s">
        <x:v>819</x:v>
      </x:c>
      <x:c r="D16" s="346"/>
      <x:c r="E16" s="346"/>
      <x:c r="F16" s="346"/>
      <x:c r="G16" s="346"/>
      <x:c r="H16" s="346"/>
      <x:c r="I16" s="346"/>
      <x:c r="J16" s="346"/>
      <x:c r="K16" s="346"/>
      <x:c r="L16" s="346"/>
      <x:c r="M16" s="346"/>
      <x:c r="N16" s="344"/>
      <x:c r="O16" s="355"/>
      <x:c r="P16" s="355"/>
      <x:c r="Q16" s="355"/>
      <x:c r="R16" s="355"/>
      <x:c r="S16" s="355"/>
    </x:row>
    <x:row r="17" spans="1:19" s="343" customFormat="1" ht="17.19999999999999928946">
      <x:c r="A17" s="355"/>
      <x:c r="B17" s="355"/>
      <x:c r="C17" s="345" t="s">
        <x:v>778</x:v>
      </x:c>
      <x:c r="D17" s="346"/>
      <x:c r="E17" s="346"/>
      <x:c r="F17" s="346"/>
      <x:c r="G17" s="346"/>
      <x:c r="H17" s="346"/>
      <x:c r="I17" s="346"/>
      <x:c r="J17" s="346"/>
      <x:c r="K17" s="346"/>
      <x:c r="L17" s="346"/>
      <x:c r="M17" s="346"/>
      <x:c r="N17" s="344"/>
      <x:c r="O17" s="355"/>
      <x:c r="P17" s="355"/>
      <x:c r="Q17" s="355"/>
      <x:c r="R17" s="355"/>
      <x:c r="S17" s="355"/>
    </x:row>
    <x:row r="18" spans="1:19" s="343" customFormat="1" ht="17.19999999999999928946">
      <x:c r="A18" s="355"/>
      <x:c r="B18" s="355"/>
      <x:c r="C18" s="345" t="s">
        <x:v>772</x:v>
      </x:c>
      <x:c r="D18" s="346"/>
      <x:c r="E18" s="346"/>
      <x:c r="F18" s="346"/>
      <x:c r="G18" s="346"/>
      <x:c r="H18" s="346"/>
      <x:c r="I18" s="346"/>
      <x:c r="J18" s="346"/>
      <x:c r="K18" s="346"/>
      <x:c r="L18" s="346"/>
      <x:c r="M18" s="346"/>
      <x:c r="N18" s="344"/>
      <x:c r="O18" s="355"/>
      <x:c r="P18" s="355"/>
      <x:c r="Q18" s="355"/>
      <x:c r="R18" s="355"/>
      <x:c r="S18" s="355"/>
    </x:row>
    <x:row r="19" spans="1:19" s="343" customFormat="1" ht="7.15000000000000035527" customHeight="1">
      <x:c r="A19" s="355"/>
      <x:c r="B19" s="355"/>
      <x:c r="C19" s="357"/>
      <x:c r="D19" s="355"/>
      <x:c r="E19" s="355"/>
      <x:c r="F19" s="355"/>
      <x:c r="G19" s="355"/>
      <x:c r="H19" s="355"/>
      <x:c r="I19" s="355"/>
      <x:c r="J19" s="355"/>
      <x:c r="K19" s="355"/>
      <x:c r="L19" s="355"/>
      <x:c r="M19" s="355"/>
      <x:c r="N19" s="355"/>
      <x:c r="O19" s="355"/>
      <x:c r="P19" s="355"/>
      <x:c r="Q19" s="355"/>
      <x:c r="R19" s="355"/>
      <x:c r="S19" s="355"/>
    </x:row>
    <x:row r="20" spans="1:33" ht="21.5">
      <x:c r="A20" s="355"/>
      <x:c r="B20" s="355"/>
      <x:c r="C20" s="355"/>
      <x:c r="D20" s="355"/>
      <x:c r="E20" s="355"/>
      <x:c r="F20" s="355"/>
      <x:c r="G20" s="355"/>
      <x:c r="H20" s="358" t="s">
        <x:v>57</x:v>
      </x:c>
      <x:c r="I20" s="380">
        <x:v>144</x:v>
      </x:c>
      <x:c r="J20" s="355"/>
      <x:c r="K20" s="355"/>
      <x:c r="L20" s="355"/>
      <x:c r="M20" s="355"/>
      <x:c r="N20" s="355"/>
      <x:c r="O20" s="355"/>
      <x:c r="P20" s="355"/>
      <x:c r="Q20" s="355"/>
      <x:c r="R20" s="355"/>
      <x:c r="S20" s="355"/>
      <x:c r="T20" s="343"/>
      <x:c r="U20" s="343"/>
      <x:c r="V20" s="343"/>
      <x:c r="W20" s="343"/>
      <x:c r="X20" s="343"/>
      <x:c r="Y20" s="343"/>
      <x:c r="Z20" s="343"/>
      <x:c r="AA20" s="343"/>
      <x:c r="AB20" s="343"/>
      <x:c r="AC20" s="343"/>
      <x:c r="AD20" s="343"/>
      <x:c r="AE20" s="343"/>
      <x:c r="AF20" s="343"/>
      <x:c r="AG20" s="343"/>
    </x:row>
    <x:row r="21" spans="1:19" s="343" customFormat="1" ht="10.15000000000000035527" customHeight="1">
      <x:c r="A21" s="355"/>
      <x:c r="B21" s="355"/>
      <x:c r="C21" s="355"/>
      <x:c r="D21" s="355"/>
      <x:c r="E21" s="355"/>
      <x:c r="F21" s="355"/>
      <x:c r="G21" s="355"/>
      <x:c r="H21" s="358"/>
      <x:c r="I21" s="359"/>
      <x:c r="J21" s="355"/>
      <x:c r="K21" s="355"/>
      <x:c r="L21" s="355"/>
      <x:c r="M21" s="355"/>
      <x:c r="N21" s="355"/>
      <x:c r="O21" s="355"/>
      <x:c r="P21" s="355"/>
      <x:c r="Q21" s="355"/>
      <x:c r="R21" s="355"/>
      <x:c r="S21" s="355"/>
    </x:row>
    <x:row r="22" spans="1:19" s="343" customFormat="1" ht="17.19999999999999928946">
      <x:c r="A22" s="355"/>
      <x:c r="B22" s="355"/>
      <x:c r="C22" s="360"/>
      <x:c r="D22" s="361"/>
      <x:c r="E22" s="361"/>
      <x:c r="F22" s="361"/>
      <x:c r="G22" s="361"/>
      <x:c r="H22" s="361"/>
      <x:c r="I22" s="361"/>
      <x:c r="J22" s="361"/>
      <x:c r="K22" s="361"/>
      <x:c r="L22" s="361"/>
      <x:c r="M22" s="361"/>
      <x:c r="N22" s="355"/>
      <x:c r="O22" s="355"/>
      <x:c r="P22" s="355"/>
      <x:c r="Q22" s="355"/>
      <x:c r="R22" s="355"/>
      <x:c r="S22" s="355"/>
    </x:row>
    <x:row r="23" spans="1:19" s="343" customFormat="1" ht="17.19999999999999928946">
      <x:c r="A23" s="355"/>
      <x:c r="B23" s="355"/>
      <x:c r="C23" s="362"/>
      <x:c r="D23" s="361"/>
      <x:c r="E23" s="361"/>
      <x:c r="F23" s="361"/>
      <x:c r="G23" s="361"/>
      <x:c r="H23" s="361"/>
      <x:c r="I23" s="361"/>
      <x:c r="J23" s="361"/>
      <x:c r="K23" s="361"/>
      <x:c r="L23" s="361"/>
      <x:c r="M23" s="361"/>
      <x:c r="N23" s="355"/>
      <x:c r="O23" s="355"/>
      <x:c r="P23" s="355"/>
      <x:c r="Q23" s="355"/>
      <x:c r="R23" s="355"/>
      <x:c r="S23" s="355"/>
    </x:row>
    <x:row r="24" spans="1:19" s="343" customFormat="1" ht="17.19999999999999928946">
      <x:c r="A24" s="355"/>
      <x:c r="B24" s="355"/>
      <x:c r="C24" s="362"/>
      <x:c r="D24" s="355"/>
      <x:c r="E24" s="355"/>
      <x:c r="F24" s="355"/>
      <x:c r="G24" s="355"/>
      <x:c r="H24" s="355"/>
      <x:c r="I24" s="355"/>
      <x:c r="J24" s="355"/>
      <x:c r="K24" s="355"/>
      <x:c r="L24" s="355"/>
      <x:c r="M24" s="355"/>
      <x:c r="N24" s="355"/>
      <x:c r="O24" s="355"/>
      <x:c r="P24" s="355"/>
      <x:c r="Q24" s="355"/>
      <x:c r="R24" s="355"/>
      <x:c r="S24" s="355"/>
    </x:row>
    <x:row r="25" spans="1:19" s="343" customFormat="1">
      <x:c r="A25" s="355"/>
      <x:c r="B25" s="355"/>
      <x:c r="C25" s="355"/>
      <x:c r="D25" s="355"/>
      <x:c r="E25" s="355"/>
      <x:c r="F25" s="355"/>
      <x:c r="G25" s="355"/>
      <x:c r="H25" s="355"/>
      <x:c r="I25" s="355"/>
      <x:c r="J25" s="355"/>
      <x:c r="K25" s="355"/>
      <x:c r="L25" s="355"/>
      <x:c r="M25" s="355"/>
      <x:c r="N25" s="355"/>
      <x:c r="O25" s="355"/>
      <x:c r="P25" s="355"/>
      <x:c r="Q25" s="355"/>
      <x:c r="R25" s="355"/>
      <x:c r="S25" s="355"/>
    </x:row>
    <x:row r="26" spans="1:19" s="343" customFormat="1">
      <x:c r="A26" s="355"/>
      <x:c r="B26" s="355"/>
      <x:c r="C26" s="355"/>
      <x:c r="D26" s="355"/>
      <x:c r="E26" s="355"/>
      <x:c r="F26" s="355"/>
      <x:c r="G26" s="355"/>
      <x:c r="H26" s="355"/>
      <x:c r="I26" s="355"/>
      <x:c r="J26" s="355"/>
      <x:c r="K26" s="355"/>
      <x:c r="L26" s="355"/>
      <x:c r="M26" s="355"/>
      <x:c r="N26" s="355"/>
      <x:c r="O26" s="355"/>
      <x:c r="P26" s="355"/>
      <x:c r="Q26" s="355"/>
      <x:c r="R26" s="355"/>
      <x:c r="S26" s="355"/>
    </x:row>
    <x:row r="27" spans="1:19" s="343" customFormat="1">
      <x:c r="A27" s="355"/>
      <x:c r="B27" s="355"/>
      <x:c r="C27" s="355"/>
      <x:c r="D27" s="355"/>
      <x:c r="E27" s="355"/>
      <x:c r="F27" s="355"/>
      <x:c r="G27" s="355"/>
      <x:c r="H27" s="355"/>
      <x:c r="I27" s="355"/>
      <x:c r="J27" s="355"/>
      <x:c r="K27" s="355"/>
      <x:c r="L27" s="355"/>
      <x:c r="M27" s="355"/>
      <x:c r="N27" s="355"/>
      <x:c r="O27" s="355"/>
      <x:c r="P27" s="355"/>
      <x:c r="Q27" s="355"/>
      <x:c r="R27" s="355"/>
      <x:c r="S27" s="355"/>
    </x:row>
    <x:row r="28" spans="1:19" s="343" customFormat="1">
      <x:c r="A28" s="355"/>
      <x:c r="B28" s="355"/>
      <x:c r="C28" s="355"/>
      <x:c r="D28" s="355"/>
      <x:c r="E28" s="355"/>
      <x:c r="F28" s="355"/>
      <x:c r="G28" s="355"/>
      <x:c r="H28" s="355"/>
      <x:c r="I28" s="355"/>
      <x:c r="J28" s="355"/>
      <x:c r="K28" s="355"/>
      <x:c r="L28" s="355"/>
      <x:c r="M28" s="355"/>
      <x:c r="N28" s="355"/>
      <x:c r="O28" s="355"/>
      <x:c r="P28" s="355"/>
      <x:c r="Q28" s="355"/>
      <x:c r="R28" s="355"/>
      <x:c r="S28" s="355"/>
    </x:row>
    <x:row r="29" spans="1:19" s="343" customFormat="1">
      <x:c r="A29" s="355"/>
      <x:c r="B29" s="355"/>
      <x:c r="C29" s="355"/>
      <x:c r="D29" s="355"/>
      <x:c r="E29" s="355"/>
      <x:c r="F29" s="355"/>
      <x:c r="G29" s="355"/>
      <x:c r="H29" s="355"/>
      <x:c r="I29" s="355"/>
      <x:c r="J29" s="355"/>
      <x:c r="K29" s="355"/>
      <x:c r="L29" s="355"/>
      <x:c r="M29" s="355"/>
      <x:c r="N29" s="355"/>
      <x:c r="O29" s="355"/>
      <x:c r="P29" s="355"/>
      <x:c r="Q29" s="355"/>
      <x:c r="R29" s="355"/>
      <x:c r="S29" s="355"/>
    </x:row>
    <x:row r="30" spans="1:19" s="343" customFormat="1">
      <x:c r="A30" s="355"/>
      <x:c r="B30" s="355"/>
      <x:c r="C30" s="355"/>
      <x:c r="D30" s="355"/>
      <x:c r="E30" s="355"/>
      <x:c r="F30" s="355"/>
      <x:c r="G30" s="355"/>
      <x:c r="H30" s="355"/>
      <x:c r="I30" s="355"/>
      <x:c r="J30" s="355"/>
      <x:c r="K30" s="355"/>
      <x:c r="L30" s="355"/>
      <x:c r="M30" s="355"/>
      <x:c r="N30" s="355"/>
      <x:c r="O30" s="355"/>
      <x:c r="P30" s="355"/>
      <x:c r="Q30" s="355"/>
      <x:c r="R30" s="355"/>
      <x:c r="S30" s="355"/>
    </x:row>
    <x:row r="31" spans="1:19" s="343" customFormat="1">
      <x:c r="A31" s="355"/>
      <x:c r="B31" s="355"/>
      <x:c r="C31" s="355"/>
      <x:c r="D31" s="355"/>
      <x:c r="E31" s="355"/>
      <x:c r="F31" s="355"/>
      <x:c r="G31" s="355"/>
      <x:c r="H31" s="355"/>
      <x:c r="I31" s="355"/>
      <x:c r="J31" s="355"/>
      <x:c r="K31" s="355"/>
      <x:c r="L31" s="355"/>
      <x:c r="M31" s="355"/>
      <x:c r="N31" s="355"/>
      <x:c r="O31" s="355"/>
      <x:c r="P31" s="355"/>
      <x:c r="Q31" s="355"/>
      <x:c r="R31" s="355"/>
      <x:c r="S31" s="355"/>
    </x:row>
    <x:row r="32" spans="1:19" s="343" customFormat="1">
      <x:c r="A32" s="355"/>
      <x:c r="B32" s="355"/>
      <x:c r="C32" s="355"/>
      <x:c r="D32" s="355"/>
      <x:c r="E32" s="355"/>
      <x:c r="F32" s="355"/>
      <x:c r="G32" s="355"/>
      <x:c r="H32" s="355"/>
      <x:c r="I32" s="355"/>
      <x:c r="J32" s="355"/>
      <x:c r="K32" s="355"/>
      <x:c r="L32" s="355"/>
      <x:c r="M32" s="355"/>
      <x:c r="N32" s="355"/>
      <x:c r="O32" s="355"/>
      <x:c r="P32" s="355"/>
      <x:c r="Q32" s="355"/>
      <x:c r="R32" s="355"/>
      <x:c r="S32" s="355"/>
    </x:row>
    <x:row r="33" spans="1:19" s="343" customFormat="1">
      <x:c r="A33" s="355"/>
      <x:c r="B33" s="355"/>
      <x:c r="C33" s="355"/>
      <x:c r="D33" s="355"/>
      <x:c r="E33" s="355"/>
      <x:c r="F33" s="355"/>
      <x:c r="G33" s="355"/>
      <x:c r="H33" s="355"/>
      <x:c r="I33" s="355"/>
      <x:c r="J33" s="355"/>
      <x:c r="K33" s="355"/>
      <x:c r="L33" s="355"/>
      <x:c r="M33" s="355"/>
      <x:c r="N33" s="355"/>
      <x:c r="O33" s="355"/>
      <x:c r="P33" s="355"/>
      <x:c r="Q33" s="355"/>
      <x:c r="R33" s="355"/>
      <x:c r="S33" s="355"/>
    </x:row>
    <x:row r="34" spans="1:19" s="343" customFormat="1">
      <x:c r="A34" s="355"/>
      <x:c r="B34" s="355"/>
      <x:c r="C34" s="355"/>
      <x:c r="D34" s="355"/>
      <x:c r="E34" s="355"/>
      <x:c r="F34" s="355"/>
      <x:c r="G34" s="355"/>
      <x:c r="H34" s="355"/>
      <x:c r="I34" s="355"/>
      <x:c r="J34" s="355"/>
      <x:c r="K34" s="355"/>
      <x:c r="L34" s="355"/>
      <x:c r="M34" s="355"/>
      <x:c r="N34" s="355"/>
      <x:c r="O34" s="355"/>
      <x:c r="P34" s="355"/>
      <x:c r="Q34" s="355"/>
      <x:c r="R34" s="355"/>
      <x:c r="S34" s="355"/>
    </x:row>
    <x:row r="35" spans="1:19" s="343" customFormat="1">
      <x:c r="A35" s="355"/>
      <x:c r="B35" s="355"/>
      <x:c r="C35" s="355"/>
      <x:c r="D35" s="355"/>
      <x:c r="E35" s="355"/>
      <x:c r="F35" s="355"/>
      <x:c r="G35" s="355"/>
      <x:c r="H35" s="355"/>
      <x:c r="I35" s="355"/>
      <x:c r="J35" s="355"/>
      <x:c r="K35" s="355"/>
      <x:c r="L35" s="355"/>
      <x:c r="M35" s="355"/>
      <x:c r="N35" s="355"/>
      <x:c r="O35" s="355"/>
      <x:c r="P35" s="355"/>
      <x:c r="Q35" s="355"/>
      <x:c r="R35" s="355"/>
      <x:c r="S35" s="355"/>
    </x:row>
    <x:row r="36" spans="1:19" s="343" customFormat="1">
      <x:c r="A36" s="355"/>
      <x:c r="B36" s="355"/>
      <x:c r="C36" s="355"/>
      <x:c r="D36" s="355"/>
      <x:c r="E36" s="355"/>
      <x:c r="F36" s="355"/>
      <x:c r="G36" s="355"/>
      <x:c r="H36" s="355"/>
      <x:c r="I36" s="355"/>
      <x:c r="J36" s="355"/>
      <x:c r="K36" s="355"/>
      <x:c r="L36" s="355"/>
      <x:c r="M36" s="355"/>
      <x:c r="N36" s="355"/>
      <x:c r="O36" s="355"/>
      <x:c r="P36" s="355"/>
      <x:c r="Q36" s="355"/>
      <x:c r="R36" s="355"/>
      <x:c r="S36" s="355"/>
    </x:row>
    <x:row r="37" spans="1:19" s="343" customFormat="1">
      <x:c r="A37" s="355"/>
      <x:c r="B37" s="355"/>
      <x:c r="C37" s="355"/>
      <x:c r="D37" s="355"/>
      <x:c r="E37" s="355"/>
      <x:c r="F37" s="355"/>
      <x:c r="G37" s="355"/>
      <x:c r="H37" s="355"/>
      <x:c r="I37" s="355"/>
      <x:c r="J37" s="355"/>
      <x:c r="K37" s="355"/>
      <x:c r="L37" s="355"/>
      <x:c r="M37" s="355"/>
      <x:c r="N37" s="355"/>
      <x:c r="O37" s="355"/>
      <x:c r="P37" s="355"/>
      <x:c r="Q37" s="355"/>
      <x:c r="R37" s="355"/>
      <x:c r="S37" s="355"/>
    </x:row>
    <x:row r="38" spans="1:19">
      <x:c r="A38" s="356"/>
      <x:c r="B38" s="356"/>
      <x:c r="C38" s="356"/>
      <x:c r="D38" s="356"/>
      <x:c r="E38" s="356"/>
      <x:c r="F38" s="356"/>
      <x:c r="G38" s="356"/>
      <x:c r="H38" s="356"/>
      <x:c r="I38" s="356"/>
      <x:c r="J38" s="356"/>
      <x:c r="K38" s="356"/>
      <x:c r="L38" s="356"/>
      <x:c r="M38" s="356"/>
      <x:c r="N38" s="356"/>
      <x:c r="O38" s="356"/>
      <x:c r="P38" s="356"/>
      <x:c r="Q38" s="356"/>
      <x:c r="R38" s="356"/>
      <x:c r="S38" s="356"/>
    </x:row>
    <x:row r="39" spans="1:19">
      <x:c r="A39" s="356"/>
      <x:c r="B39" s="356"/>
      <x:c r="C39" s="356"/>
      <x:c r="D39" s="356"/>
      <x:c r="E39" s="356"/>
      <x:c r="F39" s="356"/>
      <x:c r="G39" s="356"/>
      <x:c r="H39" s="356"/>
      <x:c r="I39" s="356"/>
      <x:c r="J39" s="356"/>
      <x:c r="K39" s="356"/>
      <x:c r="L39" s="356"/>
      <x:c r="M39" s="356"/>
      <x:c r="N39" s="356"/>
      <x:c r="O39" s="356"/>
      <x:c r="P39" s="356"/>
      <x:c r="Q39" s="356"/>
      <x:c r="R39" s="356"/>
      <x:c r="S39" s="356"/>
    </x:row>
    <x:row r="40" spans="1:19">
      <x:c r="A40" s="356"/>
      <x:c r="B40" s="356"/>
      <x:c r="C40" s="356"/>
      <x:c r="D40" s="356"/>
      <x:c r="E40" s="356"/>
      <x:c r="F40" s="356"/>
      <x:c r="G40" s="356"/>
      <x:c r="H40" s="356"/>
      <x:c r="I40" s="356"/>
      <x:c r="J40" s="356"/>
      <x:c r="K40" s="356"/>
      <x:c r="L40" s="356"/>
      <x:c r="M40" s="356"/>
      <x:c r="N40" s="356"/>
      <x:c r="O40" s="356"/>
      <x:c r="P40" s="356"/>
      <x:c r="Q40" s="356"/>
      <x:c r="R40" s="356"/>
      <x:c r="S40" s="356"/>
    </x:row>
    <x:row r="41" spans="1:19">
      <x:c r="A41" s="356"/>
      <x:c r="B41" s="356"/>
      <x:c r="C41" s="356"/>
      <x:c r="D41" s="356"/>
      <x:c r="E41" s="356"/>
      <x:c r="F41" s="356"/>
      <x:c r="G41" s="356"/>
      <x:c r="H41" s="356"/>
      <x:c r="I41" s="356"/>
      <x:c r="J41" s="356"/>
      <x:c r="K41" s="356"/>
      <x:c r="L41" s="356"/>
      <x:c r="M41" s="356"/>
      <x:c r="N41" s="356"/>
      <x:c r="O41" s="356"/>
      <x:c r="P41" s="356"/>
      <x:c r="Q41" s="356"/>
      <x:c r="R41" s="356"/>
      <x:c r="S41" s="356"/>
    </x:row>
    <x:row r="42" spans="1:19">
      <x:c r="A42" s="356"/>
      <x:c r="B42" s="356"/>
      <x:c r="C42" s="356"/>
      <x:c r="D42" s="356"/>
      <x:c r="E42" s="356"/>
      <x:c r="F42" s="356"/>
      <x:c r="G42" s="356"/>
      <x:c r="H42" s="356"/>
      <x:c r="I42" s="356"/>
      <x:c r="J42" s="356"/>
      <x:c r="K42" s="356"/>
      <x:c r="L42" s="356"/>
      <x:c r="M42" s="356"/>
      <x:c r="N42" s="356"/>
      <x:c r="O42" s="356"/>
      <x:c r="P42" s="356"/>
      <x:c r="Q42" s="356"/>
      <x:c r="R42" s="356"/>
      <x:c r="S42" s="356"/>
    </x:row>
    <x:row r="43" spans="1:19">
      <x:c r="A43" s="356"/>
      <x:c r="B43" s="356"/>
      <x:c r="C43" s="356"/>
      <x:c r="D43" s="356"/>
      <x:c r="E43" s="356"/>
      <x:c r="F43" s="356"/>
      <x:c r="G43" s="356"/>
      <x:c r="H43" s="356"/>
      <x:c r="I43" s="356"/>
      <x:c r="J43" s="356"/>
      <x:c r="K43" s="356"/>
      <x:c r="L43" s="356"/>
      <x:c r="M43" s="356"/>
      <x:c r="N43" s="356"/>
      <x:c r="O43" s="356"/>
      <x:c r="P43" s="356"/>
      <x:c r="Q43" s="356"/>
      <x:c r="R43" s="356"/>
      <x:c r="S43" s="356"/>
    </x:row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1">
    <x:mergeCell ref="C1:N1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tabColor rgb="ff33cccc"/>
  </x:sheetPr>
  <x:dimension ref="A1:N150"/>
  <x:sheetViews>
    <x:sheetView showGridLines="0" showRowColHeaders="0" topLeftCell="A1" zoomScale="59" zoomScaleNormal="59" zoomScaleSheetLayoutView="203" workbookViewId="0">
      <x:pane xSplit="0" ySplit="2" topLeftCell="A3" activePane="bottomLeft" state="frozen"/>
      <x:selection pane="bottomLeft" activeCell="F21" activeCellId="0" sqref="F21:F21"/>
    </x:sheetView>
  </x:sheetViews>
  <x:sheetFormatPr defaultColWidth="9.1796875" defaultRowHeight="14.44999999999999928946"/>
  <x:cols>
    <x:col min="1" max="1" width="9.1796875" style="5"/>
    <x:col min="2" max="2" width="6.7265625" style="5" customWidth="1"/>
    <x:col min="3" max="3" width="12" style="5" customWidth="1"/>
    <x:col min="4" max="4" width="25.7265625" style="5" customWidth="1"/>
    <x:col min="5" max="8" width="15.7265625" style="5" customWidth="1"/>
    <x:col min="9" max="9" width="12.54296875" style="5" customWidth="1"/>
    <x:col min="10" max="16384" width="9.1796875" style="5"/>
  </x:cols>
  <x:sheetData>
    <x:row r="1" spans="1:14" s="108" customFormat="1" ht="20.14999999999999857891" customHeight="1">
      <x:c r="A1" s="109"/>
      <x:c r="B1" s="109"/>
      <x:c r="C1" s="390" t="s">
        <x:v>64</x:v>
      </x:c>
      <x:c r="D1" s="390"/>
      <x:c r="E1" s="390"/>
      <x:c r="F1" s="390"/>
      <x:c r="G1" s="390"/>
      <x:c r="H1" s="390"/>
      <x:c r="I1" s="390"/>
      <x:c r="J1" s="109"/>
      <x:c r="K1" s="109"/>
      <x:c r="L1" s="109"/>
      <x:c r="M1" s="109"/>
      <x:c r="N1" s="109"/>
    </x:row>
    <x:row r="2" spans="1:14" ht="30" customHeight="1">
      <x:c r="A2" s="110"/>
      <x:c r="B2" s="110"/>
      <x:c r="C2" s="113" t="s">
        <x:v>440</x:v>
      </x:c>
      <x:c r="D2" s="113" t="s">
        <x:v>820</x:v>
      </x:c>
      <x:c r="E2" s="113" t="s">
        <x:v>466</x:v>
      </x:c>
      <x:c r="F2" s="116" t="s">
        <x:v>436</x:v>
      </x:c>
      <x:c r="G2" s="116" t="s">
        <x:v>437</x:v>
      </x:c>
      <x:c r="H2" s="116" t="s">
        <x:v>295</x:v>
      </x:c>
      <x:c r="I2" s="117" t="s">
        <x:v>58</x:v>
      </x:c>
      <x:c r="J2" s="110"/>
      <x:c r="K2" s="110"/>
      <x:c r="L2" s="110"/>
      <x:c r="M2" s="110"/>
      <x:c r="N2" s="110"/>
    </x:row>
    <x:row r="3" spans="1:14" ht="15" customHeight="1">
      <x:c r="A3" s="110"/>
      <x:c r="B3" s="110"/>
      <x:c r="C3" s="114" t="s">
        <x:v>464</x:v>
      </x:c>
      <x:c r="D3" s="115" t="s">
        <x:v>701</x:v>
      </x:c>
      <x:c r="E3" s="349"/>
      <x:c r="F3" s="350"/>
      <x:c r="G3" s="34"/>
      <x:c r="H3" s="34"/>
      <x:c r="I3" s="34"/>
      <x:c r="J3" s="110"/>
      <x:c r="K3" s="110"/>
      <x:c r="L3" s="110"/>
      <x:c r="M3" s="110"/>
      <x:c r="N3" s="110"/>
    </x:row>
    <x:row r="4" spans="1:14" ht="15" customHeight="1">
      <x:c r="A4" s="110"/>
      <x:c r="B4" s="110"/>
      <x:c r="C4" s="114"/>
      <x:c r="D4" s="115" t="s">
        <x:v>838</x:v>
      </x:c>
      <x:c r="E4" s="349"/>
      <x:c r="F4" s="34"/>
      <x:c r="G4" s="34"/>
      <x:c r="H4" s="34"/>
      <x:c r="I4" s="34"/>
      <x:c r="J4" s="110"/>
      <x:c r="K4" s="110"/>
      <x:c r="L4" s="110"/>
      <x:c r="M4" s="110"/>
      <x:c r="N4" s="110"/>
    </x:row>
    <x:row r="5" spans="1:14" ht="15" customHeight="1">
      <x:c r="A5" s="110"/>
      <x:c r="B5" s="110"/>
      <x:c r="C5" s="114"/>
      <x:c r="D5" s="115" t="s">
        <x:v>836</x:v>
      </x:c>
      <x:c r="E5" s="349">
        <x:v>37</x:v>
      </x:c>
      <x:c r="F5" s="34"/>
      <x:c r="G5" s="34"/>
      <x:c r="H5" s="34"/>
      <x:c r="I5" s="34"/>
      <x:c r="J5" s="110"/>
      <x:c r="K5" s="110"/>
      <x:c r="L5" s="110"/>
      <x:c r="M5" s="110"/>
      <x:c r="N5" s="110"/>
    </x:row>
    <x:row r="6" spans="1:14" ht="15" customHeight="1">
      <x:c r="A6" s="110"/>
      <x:c r="B6" s="110"/>
      <x:c r="C6" s="114"/>
      <x:c r="D6" s="115" t="s">
        <x:v>841</x:v>
      </x:c>
      <x:c r="E6" s="349"/>
      <x:c r="F6" s="34"/>
      <x:c r="G6" s="34"/>
      <x:c r="H6" s="34"/>
      <x:c r="I6" s="34"/>
      <x:c r="J6" s="110"/>
      <x:c r="K6" s="110"/>
      <x:c r="L6" s="110"/>
      <x:c r="M6" s="110"/>
      <x:c r="N6" s="110"/>
    </x:row>
    <x:row r="7" spans="1:14" ht="15" customHeight="1">
      <x:c r="A7" s="110"/>
      <x:c r="B7" s="110"/>
      <x:c r="C7" s="114"/>
      <x:c r="D7" s="115" t="s">
        <x:v>842</x:v>
      </x:c>
      <x:c r="E7" s="349"/>
      <x:c r="F7" s="34"/>
      <x:c r="G7" s="34"/>
      <x:c r="H7" s="34"/>
      <x:c r="I7" s="34"/>
      <x:c r="J7" s="110"/>
      <x:c r="K7" s="110"/>
      <x:c r="L7" s="110"/>
      <x:c r="M7" s="110"/>
      <x:c r="N7" s="110"/>
    </x:row>
    <x:row r="8" spans="1:14" ht="15" customHeight="1">
      <x:c r="A8" s="110"/>
      <x:c r="B8" s="110"/>
      <x:c r="C8" s="114"/>
      <x:c r="D8" s="115" t="s">
        <x:v>839</x:v>
      </x:c>
      <x:c r="E8" s="349"/>
      <x:c r="F8" s="34"/>
      <x:c r="G8" s="34"/>
      <x:c r="H8" s="34"/>
      <x:c r="I8" s="34"/>
      <x:c r="J8" s="110"/>
      <x:c r="K8" s="110"/>
      <x:c r="L8" s="110"/>
      <x:c r="M8" s="110"/>
      <x:c r="N8" s="110"/>
    </x:row>
    <x:row r="9" spans="1:14" ht="15" customHeight="1">
      <x:c r="A9" s="110"/>
      <x:c r="B9" s="110"/>
      <x:c r="C9" s="114" t="s">
        <x:v>326</x:v>
      </x:c>
      <x:c r="D9" s="115" t="s">
        <x:v>701</x:v>
      </x:c>
      <x:c r="E9" s="349"/>
      <x:c r="F9" s="34"/>
      <x:c r="G9" s="34"/>
      <x:c r="H9" s="34"/>
      <x:c r="I9" s="34"/>
      <x:c r="J9" s="110"/>
      <x:c r="K9" s="110"/>
      <x:c r="L9" s="110"/>
      <x:c r="M9" s="110"/>
      <x:c r="N9" s="110"/>
    </x:row>
    <x:row r="10" spans="1:14" ht="15" customHeight="1">
      <x:c r="A10" s="110"/>
      <x:c r="B10" s="110"/>
      <x:c r="C10" s="114"/>
      <x:c r="D10" s="115" t="s">
        <x:v>838</x:v>
      </x:c>
      <x:c r="E10" s="349"/>
      <x:c r="F10" s="34"/>
      <x:c r="G10" s="34"/>
      <x:c r="H10" s="34"/>
      <x:c r="I10" s="34"/>
      <x:c r="J10" s="110"/>
      <x:c r="K10" s="110"/>
      <x:c r="L10" s="110"/>
      <x:c r="M10" s="110"/>
      <x:c r="N10" s="110"/>
    </x:row>
    <x:row r="11" spans="1:14" ht="15" customHeight="1">
      <x:c r="A11" s="110"/>
      <x:c r="B11" s="110"/>
      <x:c r="C11" s="114"/>
      <x:c r="D11" s="115" t="s">
        <x:v>836</x:v>
      </x:c>
      <x:c r="E11" s="349"/>
      <x:c r="F11" s="34"/>
      <x:c r="G11" s="34"/>
      <x:c r="H11" s="34"/>
      <x:c r="I11" s="34"/>
      <x:c r="J11" s="110"/>
      <x:c r="K11" s="110"/>
      <x:c r="L11" s="110"/>
      <x:c r="M11" s="110"/>
      <x:c r="N11" s="110"/>
    </x:row>
    <x:row r="12" spans="1:14" ht="15" customHeight="1">
      <x:c r="A12" s="110"/>
      <x:c r="B12" s="110"/>
      <x:c r="C12" s="114"/>
      <x:c r="D12" s="115" t="s">
        <x:v>841</x:v>
      </x:c>
      <x:c r="E12" s="349"/>
      <x:c r="F12" s="34"/>
      <x:c r="G12" s="34"/>
      <x:c r="H12" s="34"/>
      <x:c r="I12" s="34"/>
      <x:c r="J12" s="110"/>
      <x:c r="K12" s="110"/>
      <x:c r="L12" s="110"/>
      <x:c r="M12" s="110"/>
      <x:c r="N12" s="110"/>
    </x:row>
    <x:row r="13" spans="1:14" ht="15" customHeight="1">
      <x:c r="A13" s="110"/>
      <x:c r="B13" s="110"/>
      <x:c r="C13" s="114"/>
      <x:c r="D13" s="115" t="s">
        <x:v>842</x:v>
      </x:c>
      <x:c r="E13" s="349"/>
      <x:c r="F13" s="34"/>
      <x:c r="G13" s="379"/>
      <x:c r="H13" s="34"/>
      <x:c r="I13" s="34"/>
      <x:c r="J13" s="110"/>
      <x:c r="K13" s="110"/>
      <x:c r="L13" s="110"/>
      <x:c r="M13" s="110"/>
      <x:c r="N13" s="110"/>
    </x:row>
    <x:row r="14" spans="1:14" ht="15" customHeight="1">
      <x:c r="A14" s="110"/>
      <x:c r="B14" s="110"/>
      <x:c r="C14" s="114"/>
      <x:c r="D14" s="115" t="s">
        <x:v>839</x:v>
      </x:c>
      <x:c r="E14" s="349"/>
      <x:c r="F14" s="34"/>
      <x:c r="G14" s="379"/>
      <x:c r="H14" s="34"/>
      <x:c r="I14" s="34"/>
      <x:c r="J14" s="110"/>
      <x:c r="K14" s="110"/>
      <x:c r="L14" s="110"/>
      <x:c r="M14" s="110"/>
      <x:c r="N14" s="110"/>
    </x:row>
    <x:row r="15" spans="1:14" ht="15" customHeight="1">
      <x:c r="A15" s="110"/>
      <x:c r="B15" s="110"/>
      <x:c r="C15" s="114" t="s">
        <x:v>327</x:v>
      </x:c>
      <x:c r="D15" s="115" t="s">
        <x:v>701</x:v>
      </x:c>
      <x:c r="E15" s="349"/>
      <x:c r="F15" s="34"/>
      <x:c r="G15" s="379"/>
      <x:c r="H15" s="34"/>
      <x:c r="I15" s="34"/>
      <x:c r="J15" s="110"/>
      <x:c r="K15" s="110"/>
      <x:c r="L15" s="110"/>
      <x:c r="M15" s="110"/>
      <x:c r="N15" s="110"/>
    </x:row>
    <x:row r="16" spans="1:14" ht="15" customHeight="1">
      <x:c r="A16" s="110"/>
      <x:c r="B16" s="110"/>
      <x:c r="C16" s="114"/>
      <x:c r="D16" s="115" t="s">
        <x:v>838</x:v>
      </x:c>
      <x:c r="E16" s="349"/>
      <x:c r="F16" s="34"/>
      <x:c r="G16" s="379"/>
      <x:c r="H16" s="34"/>
      <x:c r="I16" s="34"/>
      <x:c r="J16" s="110"/>
      <x:c r="K16" s="110"/>
      <x:c r="L16" s="110"/>
      <x:c r="M16" s="110"/>
      <x:c r="N16" s="110"/>
    </x:row>
    <x:row r="17" spans="1:14" ht="15" customHeight="1">
      <x:c r="A17" s="110"/>
      <x:c r="B17" s="110"/>
      <x:c r="C17" s="114"/>
      <x:c r="D17" s="115" t="s">
        <x:v>836</x:v>
      </x:c>
      <x:c r="E17" s="349"/>
      <x:c r="F17" s="34"/>
      <x:c r="G17" s="34"/>
      <x:c r="H17" s="34"/>
      <x:c r="I17" s="34"/>
      <x:c r="J17" s="110"/>
      <x:c r="K17" s="110"/>
      <x:c r="L17" s="110"/>
      <x:c r="M17" s="110"/>
      <x:c r="N17" s="110"/>
    </x:row>
    <x:row r="18" spans="1:14" ht="15" customHeight="1">
      <x:c r="A18" s="110"/>
      <x:c r="B18" s="110"/>
      <x:c r="C18" s="114"/>
      <x:c r="D18" s="115" t="s">
        <x:v>841</x:v>
      </x:c>
      <x:c r="E18" s="349"/>
      <x:c r="F18" s="34"/>
      <x:c r="G18" s="34"/>
      <x:c r="H18" s="34"/>
      <x:c r="I18" s="34"/>
      <x:c r="J18" s="110"/>
      <x:c r="K18" s="110"/>
      <x:c r="L18" s="110"/>
      <x:c r="M18" s="110"/>
      <x:c r="N18" s="110"/>
    </x:row>
    <x:row r="19" spans="1:14" ht="15" customHeight="1">
      <x:c r="A19" s="110"/>
      <x:c r="B19" s="110"/>
      <x:c r="C19" s="114"/>
      <x:c r="D19" s="115" t="s">
        <x:v>842</x:v>
      </x:c>
      <x:c r="E19" s="349"/>
      <x:c r="F19" s="34"/>
      <x:c r="G19" s="34"/>
      <x:c r="H19" s="34"/>
      <x:c r="I19" s="34"/>
      <x:c r="J19" s="110"/>
      <x:c r="K19" s="110"/>
      <x:c r="L19" s="110"/>
      <x:c r="M19" s="110"/>
      <x:c r="N19" s="110"/>
    </x:row>
    <x:row r="20" spans="1:14" ht="15" customHeight="1">
      <x:c r="A20" s="110"/>
      <x:c r="B20" s="110"/>
      <x:c r="C20" s="114"/>
      <x:c r="D20" s="115" t="s">
        <x:v>839</x:v>
      </x:c>
      <x:c r="E20" s="349"/>
      <x:c r="F20" s="34"/>
      <x:c r="G20" s="34"/>
      <x:c r="H20" s="34"/>
      <x:c r="I20" s="34"/>
      <x:c r="J20" s="110"/>
      <x:c r="K20" s="110"/>
      <x:c r="L20" s="110"/>
      <x:c r="M20" s="110"/>
      <x:c r="N20" s="110"/>
    </x:row>
    <x:row r="21" spans="1:14" ht="15" customHeight="1">
      <x:c r="A21" s="110"/>
      <x:c r="B21" s="110"/>
      <x:c r="C21" s="114" t="s">
        <x:v>379</x:v>
      </x:c>
      <x:c r="D21" s="115" t="s">
        <x:v>701</x:v>
      </x:c>
      <x:c r="E21" s="349"/>
      <x:c r="F21" s="349"/>
      <x:c r="G21" s="349"/>
      <x:c r="H21" s="34"/>
      <x:c r="I21" s="118"/>
      <x:c r="J21" s="110"/>
      <x:c r="K21" s="110"/>
      <x:c r="L21" s="110"/>
      <x:c r="M21" s="110"/>
      <x:c r="N21" s="110"/>
    </x:row>
    <x:row r="22" spans="1:14" ht="15" customHeight="1">
      <x:c r="A22" s="110"/>
      <x:c r="B22" s="110"/>
      <x:c r="C22" s="114"/>
      <x:c r="D22" s="115" t="s">
        <x:v>838</x:v>
      </x:c>
      <x:c r="E22" s="349"/>
      <x:c r="F22" s="349"/>
      <x:c r="G22" s="349"/>
      <x:c r="H22" s="34"/>
      <x:c r="I22" s="118"/>
      <x:c r="J22" s="110"/>
      <x:c r="K22" s="110"/>
      <x:c r="L22" s="110"/>
      <x:c r="M22" s="110"/>
      <x:c r="N22" s="110"/>
    </x:row>
    <x:row r="23" spans="1:14" ht="15" customHeight="1">
      <x:c r="A23" s="110"/>
      <x:c r="B23" s="110"/>
      <x:c r="C23" s="114"/>
      <x:c r="D23" s="115" t="s">
        <x:v>836</x:v>
      </x:c>
      <x:c r="E23" s="349"/>
      <x:c r="F23" s="349"/>
      <x:c r="G23" s="349"/>
      <x:c r="H23" s="34"/>
      <x:c r="I23" s="118"/>
      <x:c r="J23" s="110"/>
      <x:c r="K23" s="110"/>
      <x:c r="L23" s="110"/>
      <x:c r="M23" s="110"/>
      <x:c r="N23" s="110"/>
    </x:row>
    <x:row r="24" spans="1:14" ht="15" customHeight="1">
      <x:c r="A24" s="110"/>
      <x:c r="B24" s="110"/>
      <x:c r="C24" s="114"/>
      <x:c r="D24" s="115" t="s">
        <x:v>841</x:v>
      </x:c>
      <x:c r="E24" s="349"/>
      <x:c r="F24" s="349"/>
      <x:c r="G24" s="349"/>
      <x:c r="H24" s="34"/>
      <x:c r="I24" s="118"/>
      <x:c r="J24" s="110"/>
      <x:c r="K24" s="110"/>
      <x:c r="L24" s="110"/>
      <x:c r="M24" s="110"/>
      <x:c r="N24" s="110"/>
    </x:row>
    <x:row r="25" spans="1:14" ht="15" customHeight="1">
      <x:c r="A25" s="110"/>
      <x:c r="B25" s="110"/>
      <x:c r="C25" s="114"/>
      <x:c r="D25" s="115" t="s">
        <x:v>842</x:v>
      </x:c>
      <x:c r="E25" s="349"/>
      <x:c r="F25" s="349"/>
      <x:c r="G25" s="349"/>
      <x:c r="H25" s="34"/>
      <x:c r="I25" s="118"/>
      <x:c r="J25" s="110"/>
      <x:c r="K25" s="110"/>
      <x:c r="L25" s="110"/>
      <x:c r="M25" s="110"/>
      <x:c r="N25" s="110"/>
    </x:row>
    <x:row r="26" spans="1:14" ht="15" customHeight="1">
      <x:c r="A26" s="110"/>
      <x:c r="B26" s="110"/>
      <x:c r="C26" s="114"/>
      <x:c r="D26" s="115" t="s">
        <x:v>839</x:v>
      </x:c>
      <x:c r="E26" s="349"/>
      <x:c r="F26" s="349"/>
      <x:c r="G26" s="349"/>
      <x:c r="H26" s="34"/>
      <x:c r="I26" s="118"/>
      <x:c r="J26" s="110"/>
      <x:c r="K26" s="110"/>
      <x:c r="L26" s="110"/>
      <x:c r="M26" s="110"/>
      <x:c r="N26" s="110"/>
    </x:row>
    <x:row r="27" spans="1:14" ht="15" customHeight="1">
      <x:c r="A27" s="110"/>
      <x:c r="B27" s="110"/>
      <x:c r="C27" s="114" t="s">
        <x:v>380</x:v>
      </x:c>
      <x:c r="D27" s="115" t="s">
        <x:v>701</x:v>
      </x:c>
      <x:c r="E27" s="349"/>
      <x:c r="F27" s="349"/>
      <x:c r="G27" s="349"/>
      <x:c r="H27" s="34"/>
      <x:c r="I27" s="118"/>
      <x:c r="J27" s="110"/>
      <x:c r="K27" s="110"/>
      <x:c r="L27" s="110"/>
      <x:c r="M27" s="110"/>
      <x:c r="N27" s="110"/>
    </x:row>
    <x:row r="28" spans="1:14" ht="15" customHeight="1">
      <x:c r="A28" s="110"/>
      <x:c r="B28" s="110"/>
      <x:c r="C28" s="114"/>
      <x:c r="D28" s="115" t="s">
        <x:v>838</x:v>
      </x:c>
      <x:c r="E28" s="349"/>
      <x:c r="F28" s="349"/>
      <x:c r="G28" s="349"/>
      <x:c r="H28" s="34"/>
      <x:c r="I28" s="118"/>
      <x:c r="J28" s="110"/>
      <x:c r="K28" s="110"/>
      <x:c r="L28" s="110"/>
      <x:c r="M28" s="110"/>
      <x:c r="N28" s="110"/>
    </x:row>
    <x:row r="29" spans="1:14" ht="15" customHeight="1">
      <x:c r="A29" s="110"/>
      <x:c r="B29" s="110"/>
      <x:c r="C29" s="114"/>
      <x:c r="D29" s="115" t="s">
        <x:v>836</x:v>
      </x:c>
      <x:c r="E29" s="349"/>
      <x:c r="F29" s="349"/>
      <x:c r="G29" s="349"/>
      <x:c r="H29" s="34"/>
      <x:c r="I29" s="118"/>
      <x:c r="J29" s="110"/>
      <x:c r="K29" s="110"/>
      <x:c r="L29" s="110"/>
      <x:c r="M29" s="110"/>
      <x:c r="N29" s="110"/>
    </x:row>
    <x:row r="30" spans="1:14" ht="15" customHeight="1">
      <x:c r="A30" s="110"/>
      <x:c r="B30" s="110"/>
      <x:c r="C30" s="114"/>
      <x:c r="D30" s="115" t="s">
        <x:v>841</x:v>
      </x:c>
      <x:c r="E30" s="349"/>
      <x:c r="F30" s="349"/>
      <x:c r="G30" s="349"/>
      <x:c r="H30" s="34"/>
      <x:c r="I30" s="118"/>
      <x:c r="J30" s="110"/>
      <x:c r="K30" s="110"/>
      <x:c r="L30" s="110"/>
      <x:c r="M30" s="110"/>
      <x:c r="N30" s="110"/>
    </x:row>
    <x:row r="31" spans="1:14" ht="15" customHeight="1">
      <x:c r="A31" s="110"/>
      <x:c r="B31" s="110"/>
      <x:c r="C31" s="114"/>
      <x:c r="D31" s="115" t="s">
        <x:v>842</x:v>
      </x:c>
      <x:c r="E31" s="349"/>
      <x:c r="F31" s="349"/>
      <x:c r="G31" s="349"/>
      <x:c r="H31" s="34"/>
      <x:c r="I31" s="118"/>
      <x:c r="J31" s="110"/>
      <x:c r="K31" s="110"/>
      <x:c r="L31" s="110"/>
      <x:c r="M31" s="110"/>
      <x:c r="N31" s="110"/>
    </x:row>
    <x:row r="32" spans="1:14" ht="15" customHeight="1">
      <x:c r="A32" s="110"/>
      <x:c r="B32" s="110"/>
      <x:c r="C32" s="114"/>
      <x:c r="D32" s="115" t="s">
        <x:v>839</x:v>
      </x:c>
      <x:c r="E32" s="349"/>
      <x:c r="F32" s="349"/>
      <x:c r="G32" s="349"/>
      <x:c r="H32" s="34"/>
      <x:c r="I32" s="118"/>
      <x:c r="J32" s="110"/>
      <x:c r="K32" s="110"/>
      <x:c r="L32" s="110"/>
      <x:c r="M32" s="110"/>
      <x:c r="N32" s="110"/>
    </x:row>
    <x:row r="33" spans="1:14" ht="15" customHeight="1">
      <x:c r="A33" s="110"/>
      <x:c r="B33" s="110"/>
      <x:c r="C33" s="114" t="s">
        <x:v>329</x:v>
      </x:c>
      <x:c r="D33" s="115" t="s">
        <x:v>701</x:v>
      </x:c>
      <x:c r="E33" s="349"/>
      <x:c r="F33" s="349"/>
      <x:c r="G33" s="349"/>
      <x:c r="H33" s="34"/>
      <x:c r="I33" s="118"/>
      <x:c r="J33" s="110"/>
      <x:c r="K33" s="110"/>
      <x:c r="L33" s="110"/>
      <x:c r="M33" s="110"/>
      <x:c r="N33" s="110"/>
    </x:row>
    <x:row r="34" spans="1:14" ht="15" customHeight="1">
      <x:c r="A34" s="110"/>
      <x:c r="B34" s="110"/>
      <x:c r="C34" s="114"/>
      <x:c r="D34" s="115" t="s">
        <x:v>838</x:v>
      </x:c>
      <x:c r="E34" s="349"/>
      <x:c r="F34" s="349"/>
      <x:c r="G34" s="349"/>
      <x:c r="H34" s="34"/>
      <x:c r="I34" s="118"/>
      <x:c r="J34" s="110"/>
      <x:c r="K34" s="110"/>
      <x:c r="L34" s="110"/>
      <x:c r="M34" s="110"/>
      <x:c r="N34" s="110"/>
    </x:row>
    <x:row r="35" spans="1:14" ht="15" customHeight="1">
      <x:c r="A35" s="110"/>
      <x:c r="B35" s="110"/>
      <x:c r="C35" s="114"/>
      <x:c r="D35" s="115" t="s">
        <x:v>836</x:v>
      </x:c>
      <x:c r="E35" s="349"/>
      <x:c r="F35" s="349"/>
      <x:c r="G35" s="349"/>
      <x:c r="H35" s="34"/>
      <x:c r="I35" s="118"/>
      <x:c r="J35" s="110"/>
      <x:c r="K35" s="110"/>
      <x:c r="L35" s="110"/>
      <x:c r="M35" s="110"/>
      <x:c r="N35" s="110"/>
    </x:row>
    <x:row r="36" spans="1:14" ht="15" customHeight="1">
      <x:c r="A36" s="110"/>
      <x:c r="B36" s="110"/>
      <x:c r="C36" s="114"/>
      <x:c r="D36" s="115" t="s">
        <x:v>841</x:v>
      </x:c>
      <x:c r="E36" s="349"/>
      <x:c r="F36" s="349"/>
      <x:c r="G36" s="349"/>
      <x:c r="H36" s="34"/>
      <x:c r="I36" s="118"/>
      <x:c r="J36" s="110"/>
      <x:c r="K36" s="110"/>
      <x:c r="L36" s="110"/>
      <x:c r="M36" s="110"/>
      <x:c r="N36" s="110"/>
    </x:row>
    <x:row r="37" spans="1:14" ht="15" customHeight="1">
      <x:c r="A37" s="110"/>
      <x:c r="B37" s="110"/>
      <x:c r="C37" s="114"/>
      <x:c r="D37" s="115" t="s">
        <x:v>842</x:v>
      </x:c>
      <x:c r="E37" s="349"/>
      <x:c r="F37" s="349"/>
      <x:c r="G37" s="349"/>
      <x:c r="H37" s="34"/>
      <x:c r="I37" s="118"/>
      <x:c r="J37" s="110"/>
      <x:c r="K37" s="110"/>
      <x:c r="L37" s="110"/>
      <x:c r="M37" s="110"/>
      <x:c r="N37" s="110"/>
    </x:row>
    <x:row r="38" spans="1:14" ht="15" customHeight="1">
      <x:c r="A38" s="110"/>
      <x:c r="B38" s="110"/>
      <x:c r="C38" s="114"/>
      <x:c r="D38" s="115" t="s">
        <x:v>839</x:v>
      </x:c>
      <x:c r="E38" s="349"/>
      <x:c r="F38" s="349"/>
      <x:c r="G38" s="349"/>
      <x:c r="H38" s="34"/>
      <x:c r="I38" s="118"/>
      <x:c r="J38" s="110"/>
      <x:c r="K38" s="110"/>
      <x:c r="L38" s="110"/>
      <x:c r="M38" s="110"/>
      <x:c r="N38" s="110"/>
    </x:row>
    <x:row r="39" spans="1:14" ht="15" customHeight="1">
      <x:c r="A39" s="110"/>
      <x:c r="B39" s="110"/>
      <x:c r="C39" s="114" t="s">
        <x:v>352</x:v>
      </x:c>
      <x:c r="D39" s="115" t="s">
        <x:v>701</x:v>
      </x:c>
      <x:c r="E39" s="349"/>
      <x:c r="F39" s="349"/>
      <x:c r="G39" s="349"/>
      <x:c r="H39" s="34"/>
      <x:c r="I39" s="118"/>
      <x:c r="J39" s="110"/>
      <x:c r="K39" s="110"/>
      <x:c r="L39" s="110"/>
      <x:c r="M39" s="110"/>
      <x:c r="N39" s="110"/>
    </x:row>
    <x:row r="40" spans="1:14" ht="15" customHeight="1">
      <x:c r="A40" s="110"/>
      <x:c r="B40" s="110"/>
      <x:c r="C40" s="114"/>
      <x:c r="D40" s="115" t="s">
        <x:v>838</x:v>
      </x:c>
      <x:c r="E40" s="349"/>
      <x:c r="F40" s="349"/>
      <x:c r="G40" s="349"/>
      <x:c r="H40" s="34"/>
      <x:c r="I40" s="118"/>
      <x:c r="J40" s="110"/>
      <x:c r="K40" s="110"/>
      <x:c r="L40" s="110"/>
      <x:c r="M40" s="110"/>
      <x:c r="N40" s="110"/>
    </x:row>
    <x:row r="41" spans="1:14" ht="15" customHeight="1">
      <x:c r="A41" s="110"/>
      <x:c r="B41" s="110"/>
      <x:c r="C41" s="114"/>
      <x:c r="D41" s="115" t="s">
        <x:v>836</x:v>
      </x:c>
      <x:c r="E41" s="349"/>
      <x:c r="F41" s="349"/>
      <x:c r="G41" s="349"/>
      <x:c r="H41" s="34"/>
      <x:c r="I41" s="118"/>
      <x:c r="J41" s="110"/>
      <x:c r="K41" s="110"/>
      <x:c r="L41" s="110"/>
      <x:c r="M41" s="110"/>
      <x:c r="N41" s="110"/>
    </x:row>
    <x:row r="42" spans="1:14" ht="15" customHeight="1">
      <x:c r="A42" s="110"/>
      <x:c r="B42" s="110"/>
      <x:c r="C42" s="114"/>
      <x:c r="D42" s="115" t="s">
        <x:v>841</x:v>
      </x:c>
      <x:c r="E42" s="349"/>
      <x:c r="F42" s="349"/>
      <x:c r="G42" s="349"/>
      <x:c r="H42" s="34"/>
      <x:c r="I42" s="118"/>
      <x:c r="J42" s="110"/>
      <x:c r="K42" s="110"/>
      <x:c r="L42" s="110"/>
      <x:c r="M42" s="110"/>
      <x:c r="N42" s="110"/>
    </x:row>
    <x:row r="43" spans="1:14" ht="15" customHeight="1">
      <x:c r="A43" s="110"/>
      <x:c r="B43" s="110"/>
      <x:c r="C43" s="114"/>
      <x:c r="D43" s="115" t="s">
        <x:v>842</x:v>
      </x:c>
      <x:c r="E43" s="349"/>
      <x:c r="F43" s="349"/>
      <x:c r="G43" s="349"/>
      <x:c r="H43" s="34"/>
      <x:c r="I43" s="118"/>
      <x:c r="J43" s="110"/>
      <x:c r="K43" s="110"/>
      <x:c r="L43" s="110"/>
      <x:c r="M43" s="110"/>
      <x:c r="N43" s="110"/>
    </x:row>
    <x:row r="44" spans="1:14" ht="15" customHeight="1">
      <x:c r="A44" s="110"/>
      <x:c r="B44" s="110"/>
      <x:c r="C44" s="114"/>
      <x:c r="D44" s="115" t="s">
        <x:v>839</x:v>
      </x:c>
      <x:c r="E44" s="349"/>
      <x:c r="F44" s="349"/>
      <x:c r="G44" s="349"/>
      <x:c r="H44" s="34"/>
      <x:c r="I44" s="118"/>
      <x:c r="J44" s="110"/>
      <x:c r="K44" s="110"/>
      <x:c r="L44" s="110"/>
      <x:c r="M44" s="110"/>
      <x:c r="N44" s="110"/>
    </x:row>
    <x:row r="45" spans="1:14" ht="15" customHeight="1">
      <x:c r="A45" s="110"/>
      <x:c r="B45" s="110"/>
      <x:c r="C45" s="114" t="s">
        <x:v>381</x:v>
      </x:c>
      <x:c r="D45" s="115" t="s">
        <x:v>701</x:v>
      </x:c>
      <x:c r="E45" s="349"/>
      <x:c r="F45" s="349"/>
      <x:c r="G45" s="349"/>
      <x:c r="H45" s="34"/>
      <x:c r="I45" s="118"/>
      <x:c r="J45" s="110"/>
      <x:c r="K45" s="110"/>
      <x:c r="L45" s="110"/>
      <x:c r="M45" s="110"/>
      <x:c r="N45" s="110"/>
    </x:row>
    <x:row r="46" spans="1:14" ht="15" customHeight="1">
      <x:c r="A46" s="110"/>
      <x:c r="B46" s="110"/>
      <x:c r="C46" s="114"/>
      <x:c r="D46" s="115" t="s">
        <x:v>838</x:v>
      </x:c>
      <x:c r="E46" s="349"/>
      <x:c r="F46" s="349"/>
      <x:c r="G46" s="349"/>
      <x:c r="H46" s="34"/>
      <x:c r="I46" s="118"/>
      <x:c r="J46" s="110"/>
      <x:c r="K46" s="110"/>
      <x:c r="L46" s="110"/>
      <x:c r="M46" s="110"/>
      <x:c r="N46" s="110"/>
    </x:row>
    <x:row r="47" spans="1:14" ht="15" customHeight="1">
      <x:c r="A47" s="110"/>
      <x:c r="B47" s="110"/>
      <x:c r="C47" s="114"/>
      <x:c r="D47" s="115" t="s">
        <x:v>836</x:v>
      </x:c>
      <x:c r="E47" s="349"/>
      <x:c r="F47" s="349"/>
      <x:c r="G47" s="349"/>
      <x:c r="H47" s="34"/>
      <x:c r="I47" s="118"/>
      <x:c r="J47" s="110"/>
      <x:c r="K47" s="110"/>
      <x:c r="L47" s="110"/>
      <x:c r="M47" s="110"/>
      <x:c r="N47" s="110"/>
    </x:row>
    <x:row r="48" spans="1:14" ht="15" customHeight="1">
      <x:c r="A48" s="110"/>
      <x:c r="B48" s="110"/>
      <x:c r="C48" s="114"/>
      <x:c r="D48" s="115" t="s">
        <x:v>841</x:v>
      </x:c>
      <x:c r="E48" s="349"/>
      <x:c r="F48" s="349"/>
      <x:c r="G48" s="351"/>
      <x:c r="H48" s="34"/>
      <x:c r="I48" s="118"/>
      <x:c r="J48" s="110"/>
      <x:c r="K48" s="110"/>
      <x:c r="L48" s="110"/>
      <x:c r="M48" s="110"/>
      <x:c r="N48" s="110"/>
    </x:row>
    <x:row r="49" spans="1:14" ht="15" customHeight="1">
      <x:c r="A49" s="110"/>
      <x:c r="B49" s="110"/>
      <x:c r="C49" s="114"/>
      <x:c r="D49" s="115" t="s">
        <x:v>842</x:v>
      </x:c>
      <x:c r="E49" s="349"/>
      <x:c r="F49" s="349"/>
      <x:c r="G49" s="351"/>
      <x:c r="H49" s="34"/>
      <x:c r="I49" s="118"/>
      <x:c r="J49" s="110"/>
      <x:c r="K49" s="110"/>
      <x:c r="L49" s="110"/>
      <x:c r="M49" s="110"/>
      <x:c r="N49" s="110"/>
    </x:row>
    <x:row r="50" spans="1:14" ht="15" customHeight="1">
      <x:c r="A50" s="110"/>
      <x:c r="B50" s="110"/>
      <x:c r="C50" s="114"/>
      <x:c r="D50" s="115" t="s">
        <x:v>839</x:v>
      </x:c>
      <x:c r="E50" s="349"/>
      <x:c r="F50" s="349"/>
      <x:c r="G50" s="351"/>
      <x:c r="H50" s="34"/>
      <x:c r="I50" s="118"/>
      <x:c r="J50" s="110"/>
      <x:c r="K50" s="110"/>
      <x:c r="L50" s="110"/>
      <x:c r="M50" s="110"/>
      <x:c r="N50" s="110"/>
    </x:row>
    <x:row r="51" spans="1:14" ht="15" customHeight="1">
      <x:c r="A51" s="110"/>
      <x:c r="B51" s="110"/>
      <x:c r="C51" s="114" t="s">
        <x:v>382</x:v>
      </x:c>
      <x:c r="D51" s="115" t="s">
        <x:v>701</x:v>
      </x:c>
      <x:c r="E51" s="349"/>
      <x:c r="F51" s="349"/>
      <x:c r="G51" s="351"/>
      <x:c r="H51" s="34"/>
      <x:c r="I51" s="118"/>
      <x:c r="J51" s="110"/>
      <x:c r="K51" s="110"/>
      <x:c r="L51" s="110"/>
      <x:c r="M51" s="110"/>
      <x:c r="N51" s="110"/>
    </x:row>
    <x:row r="52" spans="1:14" ht="15" customHeight="1">
      <x:c r="A52" s="110"/>
      <x:c r="B52" s="110"/>
      <x:c r="C52" s="114"/>
      <x:c r="D52" s="115" t="s">
        <x:v>838</x:v>
      </x:c>
      <x:c r="E52" s="349"/>
      <x:c r="F52" s="349"/>
      <x:c r="G52" s="351"/>
      <x:c r="H52" s="34"/>
      <x:c r="I52" s="118"/>
      <x:c r="J52" s="110"/>
      <x:c r="K52" s="110"/>
      <x:c r="L52" s="110"/>
      <x:c r="M52" s="110"/>
      <x:c r="N52" s="110"/>
    </x:row>
    <x:row r="53" spans="1:14" ht="15" customHeight="1">
      <x:c r="A53" s="110"/>
      <x:c r="B53" s="110"/>
      <x:c r="C53" s="114"/>
      <x:c r="D53" s="115" t="s">
        <x:v>836</x:v>
      </x:c>
      <x:c r="E53" s="349"/>
      <x:c r="F53" s="349"/>
      <x:c r="G53" s="351"/>
      <x:c r="H53" s="34"/>
      <x:c r="I53" s="118"/>
      <x:c r="J53" s="110"/>
      <x:c r="K53" s="110"/>
      <x:c r="L53" s="110"/>
      <x:c r="M53" s="110"/>
      <x:c r="N53" s="110"/>
    </x:row>
    <x:row r="54" spans="1:14" ht="15" customHeight="1">
      <x:c r="A54" s="110"/>
      <x:c r="B54" s="110"/>
      <x:c r="C54" s="114"/>
      <x:c r="D54" s="115" t="s">
        <x:v>841</x:v>
      </x:c>
      <x:c r="E54" s="349"/>
      <x:c r="F54" s="349"/>
      <x:c r="G54" s="351"/>
      <x:c r="H54" s="34"/>
      <x:c r="I54" s="118"/>
      <x:c r="J54" s="110"/>
      <x:c r="K54" s="110"/>
      <x:c r="L54" s="110"/>
      <x:c r="M54" s="110"/>
      <x:c r="N54" s="110"/>
    </x:row>
    <x:row r="55" spans="1:14" ht="15" customHeight="1">
      <x:c r="A55" s="110"/>
      <x:c r="B55" s="110"/>
      <x:c r="C55" s="114"/>
      <x:c r="D55" s="115" t="s">
        <x:v>842</x:v>
      </x:c>
      <x:c r="E55" s="349"/>
      <x:c r="F55" s="349"/>
      <x:c r="G55" s="351"/>
      <x:c r="H55" s="34"/>
      <x:c r="I55" s="118"/>
      <x:c r="J55" s="110"/>
      <x:c r="K55" s="110"/>
      <x:c r="L55" s="110"/>
      <x:c r="M55" s="110"/>
      <x:c r="N55" s="110"/>
    </x:row>
    <x:row r="56" spans="1:14" ht="15" customHeight="1">
      <x:c r="A56" s="110"/>
      <x:c r="B56" s="110"/>
      <x:c r="C56" s="114"/>
      <x:c r="D56" s="115" t="s">
        <x:v>839</x:v>
      </x:c>
      <x:c r="E56" s="349"/>
      <x:c r="F56" s="349"/>
      <x:c r="G56" s="351"/>
      <x:c r="H56" s="34"/>
      <x:c r="I56" s="118"/>
      <x:c r="J56" s="110"/>
      <x:c r="K56" s="110"/>
      <x:c r="L56" s="110"/>
      <x:c r="M56" s="110"/>
      <x:c r="N56" s="110"/>
    </x:row>
    <x:row r="57" spans="1:14" ht="15" customHeight="1">
      <x:c r="A57" s="110"/>
      <x:c r="B57" s="110"/>
      <x:c r="C57" s="114" t="s">
        <x:v>441</x:v>
      </x:c>
      <x:c r="D57" s="115" t="s">
        <x:v>701</x:v>
      </x:c>
      <x:c r="E57" s="349"/>
      <x:c r="F57" s="375"/>
      <x:c r="G57" s="376"/>
      <x:c r="H57" s="349"/>
      <x:c r="I57" s="118"/>
      <x:c r="J57" s="110"/>
      <x:c r="K57" s="110"/>
      <x:c r="L57" s="110"/>
      <x:c r="M57" s="110"/>
      <x:c r="N57" s="110"/>
    </x:row>
    <x:row r="58" spans="1:14" ht="15" customHeight="1">
      <x:c r="A58" s="110"/>
      <x:c r="B58" s="110"/>
      <x:c r="C58" s="114"/>
      <x:c r="D58" s="115" t="s">
        <x:v>838</x:v>
      </x:c>
      <x:c r="E58" s="349"/>
      <x:c r="F58" s="34"/>
      <x:c r="G58" s="34"/>
      <x:c r="H58" s="349"/>
      <x:c r="I58" s="118"/>
      <x:c r="J58" s="110"/>
      <x:c r="K58" s="110"/>
      <x:c r="L58" s="110"/>
      <x:c r="M58" s="110"/>
      <x:c r="N58" s="110"/>
    </x:row>
    <x:row r="59" spans="1:14" ht="15" customHeight="1">
      <x:c r="A59" s="110"/>
      <x:c r="B59" s="110"/>
      <x:c r="C59" s="114"/>
      <x:c r="D59" s="115" t="s">
        <x:v>836</x:v>
      </x:c>
      <x:c r="E59" s="349"/>
      <x:c r="F59" s="34"/>
      <x:c r="G59" s="34"/>
      <x:c r="H59" s="349"/>
      <x:c r="I59" s="118"/>
      <x:c r="J59" s="110"/>
      <x:c r="K59" s="110"/>
      <x:c r="L59" s="110"/>
      <x:c r="M59" s="110"/>
      <x:c r="N59" s="110"/>
    </x:row>
    <x:row r="60" spans="1:14" ht="15" customHeight="1">
      <x:c r="A60" s="110"/>
      <x:c r="B60" s="110"/>
      <x:c r="C60" s="114"/>
      <x:c r="D60" s="115" t="s">
        <x:v>841</x:v>
      </x:c>
      <x:c r="E60" s="349"/>
      <x:c r="F60" s="34"/>
      <x:c r="G60" s="34"/>
      <x:c r="H60" s="349"/>
      <x:c r="I60" s="118"/>
      <x:c r="J60" s="110"/>
      <x:c r="K60" s="110"/>
      <x:c r="L60" s="110"/>
      <x:c r="M60" s="110"/>
      <x:c r="N60" s="110"/>
    </x:row>
    <x:row r="61" spans="1:14" ht="15" customHeight="1">
      <x:c r="A61" s="110"/>
      <x:c r="B61" s="110"/>
      <x:c r="C61" s="114"/>
      <x:c r="D61" s="115" t="s">
        <x:v>842</x:v>
      </x:c>
      <x:c r="E61" s="349"/>
      <x:c r="F61" s="34"/>
      <x:c r="G61" s="34"/>
      <x:c r="H61" s="349"/>
      <x:c r="I61" s="118"/>
      <x:c r="J61" s="110"/>
      <x:c r="K61" s="110"/>
      <x:c r="L61" s="110"/>
      <x:c r="M61" s="110"/>
      <x:c r="N61" s="110"/>
    </x:row>
    <x:row r="62" spans="1:14" ht="15" customHeight="1">
      <x:c r="A62" s="110"/>
      <x:c r="B62" s="110"/>
      <x:c r="C62" s="114"/>
      <x:c r="D62" s="115" t="s">
        <x:v>839</x:v>
      </x:c>
      <x:c r="E62" s="349"/>
      <x:c r="F62" s="34"/>
      <x:c r="G62" s="34"/>
      <x:c r="H62" s="349"/>
      <x:c r="I62" s="118"/>
      <x:c r="J62" s="110"/>
      <x:c r="K62" s="110"/>
      <x:c r="L62" s="110"/>
      <x:c r="M62" s="110"/>
      <x:c r="N62" s="110"/>
    </x:row>
    <x:row r="63" spans="1:14" ht="15" customHeight="1">
      <x:c r="A63" s="110"/>
      <x:c r="B63" s="110"/>
      <x:c r="C63" s="114" t="s">
        <x:v>306</x:v>
      </x:c>
      <x:c r="D63" s="6" t="s">
        <x:v>701</x:v>
      </x:c>
      <x:c r="E63" s="349"/>
      <x:c r="F63" s="34"/>
      <x:c r="G63" s="34"/>
      <x:c r="H63" s="276"/>
      <x:c r="I63" s="118"/>
      <x:c r="J63" s="110"/>
      <x:c r="K63" s="110"/>
      <x:c r="L63" s="110"/>
      <x:c r="M63" s="110"/>
      <x:c r="N63" s="110"/>
    </x:row>
    <x:row r="64" spans="1:14" ht="15" customHeight="1">
      <x:c r="A64" s="110"/>
      <x:c r="B64" s="110"/>
      <x:c r="C64" s="114"/>
      <x:c r="D64" s="6" t="s">
        <x:v>838</x:v>
      </x:c>
      <x:c r="E64" s="349"/>
      <x:c r="F64" s="34"/>
      <x:c r="G64" s="34"/>
      <x:c r="H64" s="276"/>
      <x:c r="I64" s="118"/>
      <x:c r="J64" s="110"/>
      <x:c r="K64" s="110"/>
      <x:c r="L64" s="110"/>
      <x:c r="M64" s="110"/>
      <x:c r="N64" s="110"/>
    </x:row>
    <x:row r="65" spans="1:14" ht="15" customHeight="1">
      <x:c r="A65" s="110"/>
      <x:c r="B65" s="110"/>
      <x:c r="C65" s="114"/>
      <x:c r="D65" s="6" t="s">
        <x:v>383</x:v>
      </x:c>
      <x:c r="E65" s="349"/>
      <x:c r="F65" s="34"/>
      <x:c r="G65" s="34"/>
      <x:c r="H65" s="276"/>
      <x:c r="I65" s="118"/>
      <x:c r="J65" s="110"/>
      <x:c r="K65" s="110"/>
      <x:c r="L65" s="110"/>
      <x:c r="M65" s="110"/>
      <x:c r="N65" s="110"/>
    </x:row>
    <x:row r="66" spans="1:14" ht="15" customHeight="1">
      <x:c r="A66" s="110"/>
      <x:c r="B66" s="110"/>
      <x:c r="C66" s="114"/>
      <x:c r="D66" s="6" t="s">
        <x:v>443</x:v>
      </x:c>
      <x:c r="E66" s="349"/>
      <x:c r="F66" s="34"/>
      <x:c r="G66" s="34"/>
      <x:c r="H66" s="276"/>
      <x:c r="I66" s="118"/>
      <x:c r="J66" s="110"/>
      <x:c r="K66" s="110"/>
      <x:c r="L66" s="110"/>
      <x:c r="M66" s="110"/>
      <x:c r="N66" s="110"/>
    </x:row>
    <x:row r="67" spans="1:14" ht="15" customHeight="1">
      <x:c r="A67" s="110"/>
      <x:c r="B67" s="110"/>
      <x:c r="C67" s="114"/>
      <x:c r="D67" s="6" t="s">
        <x:v>432</x:v>
      </x:c>
      <x:c r="E67" s="349"/>
      <x:c r="F67" s="119"/>
      <x:c r="G67" s="120"/>
      <x:c r="H67" s="277"/>
      <x:c r="I67" s="121"/>
      <x:c r="J67" s="110"/>
      <x:c r="K67" s="110"/>
      <x:c r="L67" s="110"/>
      <x:c r="M67" s="110"/>
      <x:c r="N67" s="110"/>
    </x:row>
    <x:row r="68" spans="1:14" ht="15" customHeight="1">
      <x:c r="A68" s="110"/>
      <x:c r="B68" s="110"/>
      <x:c r="C68" s="114"/>
      <x:c r="D68" s="6" t="s">
        <x:v>433</x:v>
      </x:c>
      <x:c r="E68" s="349"/>
      <x:c r="F68" s="120"/>
      <x:c r="G68" s="120"/>
      <x:c r="H68" s="277"/>
      <x:c r="I68" s="121"/>
      <x:c r="J68" s="110"/>
      <x:c r="K68" s="110"/>
      <x:c r="L68" s="110"/>
      <x:c r="M68" s="110"/>
      <x:c r="N68" s="110"/>
    </x:row>
    <x:row r="69" spans="1:14" ht="15" customHeight="1">
      <x:c r="A69" s="110"/>
      <x:c r="B69" s="110"/>
      <x:c r="C69" s="114"/>
      <x:c r="D69" s="6" t="s">
        <x:v>434</x:v>
      </x:c>
      <x:c r="E69" s="349"/>
      <x:c r="F69" s="120"/>
      <x:c r="G69" s="120"/>
      <x:c r="H69" s="277"/>
      <x:c r="I69" s="121"/>
      <x:c r="J69" s="110"/>
      <x:c r="K69" s="110"/>
      <x:c r="L69" s="110"/>
      <x:c r="M69" s="110"/>
      <x:c r="N69" s="110"/>
    </x:row>
    <x:row r="70" spans="1:14" ht="15" customHeight="1">
      <x:c r="A70" s="110"/>
      <x:c r="B70" s="110"/>
      <x:c r="C70" s="114"/>
      <x:c r="D70" s="6" t="s">
        <x:v>444</x:v>
      </x:c>
      <x:c r="E70" s="349"/>
      <x:c r="F70" s="120"/>
      <x:c r="G70" s="120"/>
      <x:c r="H70" s="277"/>
      <x:c r="I70" s="121"/>
      <x:c r="J70" s="110"/>
      <x:c r="K70" s="110"/>
      <x:c r="L70" s="110"/>
      <x:c r="M70" s="110"/>
      <x:c r="N70" s="110"/>
    </x:row>
    <x:row r="71" spans="1:14" ht="15" customHeight="1">
      <x:c r="A71" s="110"/>
      <x:c r="B71" s="110"/>
      <x:c r="C71" s="114"/>
      <x:c r="D71" s="6" t="s">
        <x:v>435</x:v>
      </x:c>
      <x:c r="E71" s="349"/>
      <x:c r="F71" s="34"/>
      <x:c r="G71" s="34"/>
      <x:c r="H71" s="276"/>
      <x:c r="I71" s="118"/>
      <x:c r="J71" s="110"/>
      <x:c r="K71" s="110"/>
      <x:c r="L71" s="110"/>
      <x:c r="M71" s="110"/>
      <x:c r="N71" s="110"/>
    </x:row>
    <x:row r="72" spans="1:14" ht="15" customHeight="1">
      <x:c r="A72" s="110"/>
      <x:c r="B72" s="110"/>
      <x:c r="C72" s="114" t="s">
        <x:v>303</x:v>
      </x:c>
      <x:c r="D72" s="6" t="s">
        <x:v>701</x:v>
      </x:c>
      <x:c r="E72" s="349"/>
      <x:c r="F72" s="34"/>
      <x:c r="G72" s="34"/>
      <x:c r="H72" s="276"/>
      <x:c r="I72" s="118"/>
      <x:c r="J72" s="110"/>
      <x:c r="K72" s="110"/>
      <x:c r="L72" s="110"/>
      <x:c r="M72" s="110"/>
      <x:c r="N72" s="110"/>
    </x:row>
    <x:row r="73" spans="1:14" ht="15" customHeight="1">
      <x:c r="A73" s="110"/>
      <x:c r="B73" s="110"/>
      <x:c r="C73" s="114"/>
      <x:c r="D73" s="6" t="s">
        <x:v>838</x:v>
      </x:c>
      <x:c r="E73" s="349"/>
      <x:c r="F73" s="34"/>
      <x:c r="G73" s="34"/>
      <x:c r="H73" s="276"/>
      <x:c r="I73" s="118"/>
      <x:c r="J73" s="110"/>
      <x:c r="K73" s="110"/>
      <x:c r="L73" s="110"/>
      <x:c r="M73" s="110"/>
      <x:c r="N73" s="110"/>
    </x:row>
    <x:row r="74" spans="1:14" ht="15" customHeight="1">
      <x:c r="A74" s="110"/>
      <x:c r="B74" s="110"/>
      <x:c r="C74" s="114"/>
      <x:c r="D74" s="6" t="s">
        <x:v>383</x:v>
      </x:c>
      <x:c r="E74" s="349"/>
      <x:c r="F74" s="34"/>
      <x:c r="G74" s="34"/>
      <x:c r="H74" s="276"/>
      <x:c r="I74" s="118"/>
      <x:c r="J74" s="110"/>
      <x:c r="K74" s="110"/>
      <x:c r="L74" s="110"/>
      <x:c r="M74" s="110"/>
      <x:c r="N74" s="110"/>
    </x:row>
    <x:row r="75" spans="1:14" ht="15" customHeight="1">
      <x:c r="A75" s="110"/>
      <x:c r="B75" s="110"/>
      <x:c r="C75" s="114"/>
      <x:c r="D75" s="6" t="s">
        <x:v>443</x:v>
      </x:c>
      <x:c r="E75" s="349"/>
      <x:c r="F75" s="34"/>
      <x:c r="G75" s="34"/>
      <x:c r="H75" s="276"/>
      <x:c r="I75" s="118"/>
      <x:c r="J75" s="110"/>
      <x:c r="K75" s="110"/>
      <x:c r="L75" s="110"/>
      <x:c r="M75" s="110"/>
      <x:c r="N75" s="110"/>
    </x:row>
    <x:row r="76" spans="1:14" ht="15" customHeight="1">
      <x:c r="A76" s="110"/>
      <x:c r="B76" s="110"/>
      <x:c r="C76" s="114"/>
      <x:c r="D76" s="6" t="s">
        <x:v>432</x:v>
      </x:c>
      <x:c r="E76" s="349"/>
      <x:c r="F76" s="34"/>
      <x:c r="G76" s="34"/>
      <x:c r="H76" s="276"/>
      <x:c r="I76" s="118"/>
      <x:c r="J76" s="110"/>
      <x:c r="K76" s="110"/>
      <x:c r="L76" s="110"/>
      <x:c r="M76" s="110"/>
      <x:c r="N76" s="110"/>
    </x:row>
    <x:row r="77" spans="1:14" ht="15" customHeight="1">
      <x:c r="A77" s="110"/>
      <x:c r="B77" s="110"/>
      <x:c r="C77" s="114"/>
      <x:c r="D77" s="6" t="s">
        <x:v>433</x:v>
      </x:c>
      <x:c r="E77" s="349"/>
      <x:c r="F77" s="34"/>
      <x:c r="G77" s="34"/>
      <x:c r="H77" s="276"/>
      <x:c r="I77" s="118"/>
      <x:c r="J77" s="110"/>
      <x:c r="K77" s="110"/>
      <x:c r="L77" s="110"/>
      <x:c r="M77" s="110"/>
      <x:c r="N77" s="110"/>
    </x:row>
    <x:row r="78" spans="1:14" ht="15" customHeight="1">
      <x:c r="A78" s="110"/>
      <x:c r="B78" s="110"/>
      <x:c r="C78" s="114"/>
      <x:c r="D78" s="6" t="s">
        <x:v>434</x:v>
      </x:c>
      <x:c r="E78" s="349"/>
      <x:c r="F78" s="34"/>
      <x:c r="G78" s="34"/>
      <x:c r="H78" s="276"/>
      <x:c r="I78" s="118"/>
      <x:c r="J78" s="110"/>
      <x:c r="K78" s="110"/>
      <x:c r="L78" s="110"/>
      <x:c r="M78" s="110"/>
      <x:c r="N78" s="110"/>
    </x:row>
    <x:row r="79" spans="1:14" ht="15" customHeight="1">
      <x:c r="A79" s="110"/>
      <x:c r="B79" s="110"/>
      <x:c r="C79" s="114"/>
      <x:c r="D79" s="6" t="s">
        <x:v>444</x:v>
      </x:c>
      <x:c r="E79" s="349"/>
      <x:c r="F79" s="34"/>
      <x:c r="G79" s="34"/>
      <x:c r="H79" s="276"/>
      <x:c r="I79" s="118"/>
      <x:c r="J79" s="110"/>
      <x:c r="K79" s="110"/>
      <x:c r="L79" s="110"/>
      <x:c r="M79" s="110"/>
      <x:c r="N79" s="110"/>
    </x:row>
    <x:row r="80" spans="1:14" ht="15" customHeight="1">
      <x:c r="A80" s="110"/>
      <x:c r="B80" s="110"/>
      <x:c r="C80" s="114"/>
      <x:c r="D80" s="6" t="s">
        <x:v>435</x:v>
      </x:c>
      <x:c r="E80" s="349"/>
      <x:c r="F80" s="34"/>
      <x:c r="G80" s="34"/>
      <x:c r="H80" s="276"/>
      <x:c r="I80" s="118"/>
      <x:c r="J80" s="110"/>
      <x:c r="K80" s="110"/>
      <x:c r="L80" s="110"/>
      <x:c r="M80" s="110"/>
      <x:c r="N80" s="110"/>
    </x:row>
    <x:row r="81" spans="1:14" ht="15" customHeight="1">
      <x:c r="A81" s="110"/>
      <x:c r="B81" s="110"/>
      <x:c r="C81" s="114" t="s">
        <x:v>442</x:v>
      </x:c>
      <x:c r="D81" s="6" t="s">
        <x:v>701</x:v>
      </x:c>
      <x:c r="E81" s="349"/>
      <x:c r="F81" s="34"/>
      <x:c r="G81" s="34"/>
      <x:c r="H81" s="34"/>
      <x:c r="I81" s="118"/>
      <x:c r="J81" s="110"/>
      <x:c r="K81" s="110"/>
      <x:c r="L81" s="110"/>
      <x:c r="M81" s="110"/>
      <x:c r="N81" s="110"/>
    </x:row>
    <x:row r="82" spans="1:14" ht="15" customHeight="1">
      <x:c r="A82" s="110"/>
      <x:c r="B82" s="110"/>
      <x:c r="C82" s="114"/>
      <x:c r="D82" s="6" t="s">
        <x:v>838</x:v>
      </x:c>
      <x:c r="E82" s="349"/>
      <x:c r="F82" s="34"/>
      <x:c r="G82" s="34"/>
      <x:c r="H82" s="34"/>
      <x:c r="I82" s="118"/>
      <x:c r="J82" s="110"/>
      <x:c r="K82" s="110"/>
      <x:c r="L82" s="110"/>
      <x:c r="M82" s="110"/>
      <x:c r="N82" s="110"/>
    </x:row>
    <x:row r="83" spans="1:14" ht="15" customHeight="1">
      <x:c r="A83" s="110"/>
      <x:c r="B83" s="110"/>
      <x:c r="C83" s="114"/>
      <x:c r="D83" s="6" t="s">
        <x:v>836</x:v>
      </x:c>
      <x:c r="E83" s="349"/>
      <x:c r="F83" s="34"/>
      <x:c r="G83" s="34"/>
      <x:c r="H83" s="34"/>
      <x:c r="I83" s="118"/>
      <x:c r="J83" s="110"/>
      <x:c r="K83" s="110"/>
      <x:c r="L83" s="110"/>
      <x:c r="M83" s="110"/>
      <x:c r="N83" s="110"/>
    </x:row>
    <x:row r="84" spans="1:14" ht="15" customHeight="1">
      <x:c r="A84" s="110"/>
      <x:c r="B84" s="110"/>
      <x:c r="C84" s="114"/>
      <x:c r="D84" s="6" t="s">
        <x:v>841</x:v>
      </x:c>
      <x:c r="E84" s="349"/>
      <x:c r="F84" s="34"/>
      <x:c r="G84" s="34"/>
      <x:c r="H84" s="34"/>
      <x:c r="I84" s="118"/>
      <x:c r="J84" s="110"/>
      <x:c r="K84" s="110"/>
      <x:c r="L84" s="110"/>
      <x:c r="M84" s="110"/>
      <x:c r="N84" s="110"/>
    </x:row>
    <x:row r="85" spans="1:14" ht="15" customHeight="1">
      <x:c r="A85" s="110"/>
      <x:c r="B85" s="110"/>
      <x:c r="C85" s="114"/>
      <x:c r="D85" s="6" t="s">
        <x:v>842</x:v>
      </x:c>
      <x:c r="E85" s="349"/>
      <x:c r="F85" s="34"/>
      <x:c r="G85" s="34"/>
      <x:c r="H85" s="34"/>
      <x:c r="I85" s="118"/>
      <x:c r="J85" s="110"/>
      <x:c r="K85" s="110"/>
      <x:c r="L85" s="110"/>
      <x:c r="M85" s="110"/>
      <x:c r="N85" s="110"/>
    </x:row>
    <x:row r="86" spans="1:14" ht="15" customHeight="1">
      <x:c r="A86" s="110"/>
      <x:c r="B86" s="110"/>
      <x:c r="C86" s="114"/>
      <x:c r="D86" s="6" t="s">
        <x:v>839</x:v>
      </x:c>
      <x:c r="E86" s="349"/>
      <x:c r="F86" s="34"/>
      <x:c r="G86" s="34"/>
      <x:c r="H86" s="34"/>
      <x:c r="I86" s="118"/>
      <x:c r="J86" s="110"/>
      <x:c r="K86" s="110"/>
      <x:c r="L86" s="110"/>
      <x:c r="M86" s="110"/>
      <x:c r="N86" s="110"/>
    </x:row>
    <x:row r="87" spans="1:14" ht="15" customHeight="1">
      <x:c r="A87" s="110"/>
      <x:c r="B87" s="110"/>
      <x:c r="C87" s="114">
        <x:v>1773</x:v>
      </x:c>
      <x:c r="D87" s="6" t="s">
        <x:v>701</x:v>
      </x:c>
      <x:c r="E87" s="349"/>
      <x:c r="F87" s="34"/>
      <x:c r="G87" s="34"/>
      <x:c r="H87" s="34"/>
      <x:c r="I87" s="118"/>
      <x:c r="J87" s="110"/>
      <x:c r="K87" s="110"/>
      <x:c r="L87" s="110"/>
      <x:c r="M87" s="110"/>
      <x:c r="N87" s="110"/>
    </x:row>
    <x:row r="88" spans="1:14" ht="15" customHeight="1">
      <x:c r="A88" s="110"/>
      <x:c r="B88" s="110"/>
      <x:c r="C88" s="114"/>
      <x:c r="D88" s="6" t="s">
        <x:v>838</x:v>
      </x:c>
      <x:c r="E88" s="349"/>
      <x:c r="F88" s="34"/>
      <x:c r="G88" s="34"/>
      <x:c r="H88" s="34"/>
      <x:c r="I88" s="118"/>
      <x:c r="J88" s="110"/>
      <x:c r="K88" s="110"/>
      <x:c r="L88" s="110"/>
      <x:c r="M88" s="110"/>
      <x:c r="N88" s="110"/>
    </x:row>
    <x:row r="89" spans="1:14" ht="15" customHeight="1">
      <x:c r="A89" s="110"/>
      <x:c r="B89" s="110"/>
      <x:c r="C89" s="114"/>
      <x:c r="D89" s="6" t="s">
        <x:v>836</x:v>
      </x:c>
      <x:c r="E89" s="349"/>
      <x:c r="F89" s="34"/>
      <x:c r="G89" s="34"/>
      <x:c r="H89" s="34"/>
      <x:c r="I89" s="118"/>
      <x:c r="J89" s="110"/>
      <x:c r="K89" s="110"/>
      <x:c r="L89" s="110"/>
      <x:c r="M89" s="110"/>
      <x:c r="N89" s="110"/>
    </x:row>
    <x:row r="90" spans="1:14" ht="15" customHeight="1">
      <x:c r="A90" s="110"/>
      <x:c r="B90" s="110"/>
      <x:c r="C90" s="114"/>
      <x:c r="D90" s="6" t="s">
        <x:v>841</x:v>
      </x:c>
      <x:c r="E90" s="349"/>
      <x:c r="F90" s="34"/>
      <x:c r="G90" s="34"/>
      <x:c r="H90" s="34"/>
      <x:c r="I90" s="118"/>
      <x:c r="J90" s="110"/>
      <x:c r="K90" s="110"/>
      <x:c r="L90" s="110"/>
      <x:c r="M90" s="110"/>
      <x:c r="N90" s="110"/>
    </x:row>
    <x:row r="91" spans="1:14" ht="15" customHeight="1">
      <x:c r="A91" s="110"/>
      <x:c r="B91" s="110"/>
      <x:c r="C91" s="114"/>
      <x:c r="D91" s="6" t="s">
        <x:v>842</x:v>
      </x:c>
      <x:c r="E91" s="349"/>
      <x:c r="F91" s="34"/>
      <x:c r="G91" s="34"/>
      <x:c r="H91" s="34"/>
      <x:c r="I91" s="118"/>
      <x:c r="J91" s="110"/>
      <x:c r="K91" s="110"/>
      <x:c r="L91" s="110"/>
      <x:c r="M91" s="110"/>
      <x:c r="N91" s="110"/>
    </x:row>
    <x:row r="92" spans="1:14" ht="15" customHeight="1">
      <x:c r="A92" s="110"/>
      <x:c r="B92" s="110"/>
      <x:c r="C92" s="114"/>
      <x:c r="D92" s="6" t="s">
        <x:v>839</x:v>
      </x:c>
      <x:c r="E92" s="349"/>
      <x:c r="F92" s="34"/>
      <x:c r="G92" s="34"/>
      <x:c r="H92" s="34"/>
      <x:c r="I92" s="118"/>
      <x:c r="J92" s="110"/>
      <x:c r="K92" s="110"/>
      <x:c r="L92" s="110"/>
      <x:c r="M92" s="110"/>
      <x:c r="N92" s="110"/>
    </x:row>
    <x:row r="93" spans="1:14" ht="15" customHeight="1">
      <x:c r="A93" s="110"/>
      <x:c r="B93" s="110"/>
      <x:c r="C93" s="114" t="s">
        <x:v>302</x:v>
      </x:c>
      <x:c r="D93" s="6" t="s">
        <x:v>701</x:v>
      </x:c>
      <x:c r="E93" s="349"/>
      <x:c r="F93" s="377"/>
      <x:c r="G93" s="34"/>
      <x:c r="H93" s="378"/>
      <x:c r="I93" s="350"/>
      <x:c r="J93" s="110"/>
      <x:c r="K93" s="110"/>
      <x:c r="L93" s="110"/>
      <x:c r="M93" s="110"/>
      <x:c r="N93" s="110"/>
    </x:row>
    <x:row r="94" spans="1:14" ht="15" customHeight="1">
      <x:c r="A94" s="110"/>
      <x:c r="B94" s="110"/>
      <x:c r="C94" s="114"/>
      <x:c r="D94" s="6" t="s">
        <x:v>838</x:v>
      </x:c>
      <x:c r="E94" s="349"/>
      <x:c r="F94" s="34"/>
      <x:c r="G94" s="34"/>
      <x:c r="H94" s="33"/>
      <x:c r="I94" s="350"/>
      <x:c r="J94" s="110"/>
      <x:c r="K94" s="110"/>
      <x:c r="L94" s="110"/>
      <x:c r="M94" s="110"/>
      <x:c r="N94" s="110"/>
    </x:row>
    <x:row r="95" spans="1:14" ht="15" customHeight="1">
      <x:c r="A95" s="110"/>
      <x:c r="B95" s="110"/>
      <x:c r="C95" s="114"/>
      <x:c r="D95" s="6" t="s">
        <x:v>836</x:v>
      </x:c>
      <x:c r="E95" s="349"/>
      <x:c r="F95" s="34"/>
      <x:c r="G95" s="34"/>
      <x:c r="H95" s="33"/>
      <x:c r="I95" s="350"/>
      <x:c r="J95" s="110"/>
      <x:c r="K95" s="110"/>
      <x:c r="L95" s="110"/>
      <x:c r="M95" s="110"/>
      <x:c r="N95" s="110"/>
    </x:row>
    <x:row r="96" spans="1:14" ht="15" customHeight="1">
      <x:c r="A96" s="110"/>
      <x:c r="B96" s="110"/>
      <x:c r="C96" s="114"/>
      <x:c r="D96" s="6" t="s">
        <x:v>841</x:v>
      </x:c>
      <x:c r="E96" s="349"/>
      <x:c r="F96" s="34"/>
      <x:c r="G96" s="34"/>
      <x:c r="H96" s="33"/>
      <x:c r="I96" s="350"/>
      <x:c r="J96" s="110"/>
      <x:c r="K96" s="110"/>
      <x:c r="L96" s="110"/>
      <x:c r="M96" s="110"/>
      <x:c r="N96" s="110"/>
    </x:row>
    <x:row r="97" spans="1:14" ht="15" customHeight="1">
      <x:c r="A97" s="110"/>
      <x:c r="B97" s="110"/>
      <x:c r="C97" s="114"/>
      <x:c r="D97" s="6" t="s">
        <x:v>842</x:v>
      </x:c>
      <x:c r="E97" s="349"/>
      <x:c r="F97" s="34"/>
      <x:c r="G97" s="34"/>
      <x:c r="H97" s="33"/>
      <x:c r="I97" s="350"/>
      <x:c r="J97" s="110"/>
      <x:c r="K97" s="110"/>
      <x:c r="L97" s="110"/>
      <x:c r="M97" s="110"/>
      <x:c r="N97" s="110"/>
    </x:row>
    <x:row r="98" spans="1:14" ht="15" customHeight="1">
      <x:c r="A98" s="110"/>
      <x:c r="B98" s="110"/>
      <x:c r="C98" s="114"/>
      <x:c r="D98" s="6" t="s">
        <x:v>839</x:v>
      </x:c>
      <x:c r="E98" s="349"/>
      <x:c r="F98" s="34"/>
      <x:c r="G98" s="34"/>
      <x:c r="H98" s="33"/>
      <x:c r="I98" s="350"/>
      <x:c r="J98" s="110"/>
      <x:c r="K98" s="110"/>
      <x:c r="L98" s="110"/>
      <x:c r="M98" s="110"/>
      <x:c r="N98" s="110"/>
    </x:row>
    <x:row r="99" spans="1:14" ht="15" customHeight="1">
      <x:c r="A99" s="110"/>
      <x:c r="B99" s="110"/>
      <x:c r="C99" s="114" t="s">
        <x:v>330</x:v>
      </x:c>
      <x:c r="D99" s="6" t="s">
        <x:v>701</x:v>
      </x:c>
      <x:c r="E99" s="349"/>
      <x:c r="F99" s="34"/>
      <x:c r="G99" s="34"/>
      <x:c r="H99" s="33"/>
      <x:c r="I99" s="350"/>
      <x:c r="J99" s="110"/>
      <x:c r="K99" s="110"/>
      <x:c r="L99" s="110"/>
      <x:c r="M99" s="110"/>
      <x:c r="N99" s="110"/>
    </x:row>
    <x:row r="100" spans="1:14" ht="15" customHeight="1">
      <x:c r="A100" s="110"/>
      <x:c r="B100" s="110"/>
      <x:c r="C100" s="114"/>
      <x:c r="D100" s="6" t="s">
        <x:v>838</x:v>
      </x:c>
      <x:c r="E100" s="349"/>
      <x:c r="F100" s="34"/>
      <x:c r="G100" s="34"/>
      <x:c r="H100" s="33"/>
      <x:c r="I100" s="350"/>
      <x:c r="J100" s="110"/>
      <x:c r="K100" s="110"/>
      <x:c r="L100" s="110"/>
      <x:c r="M100" s="110"/>
      <x:c r="N100" s="110"/>
    </x:row>
    <x:row r="101" spans="1:14" ht="15" customHeight="1">
      <x:c r="A101" s="110"/>
      <x:c r="B101" s="110"/>
      <x:c r="C101" s="114"/>
      <x:c r="D101" s="6" t="s">
        <x:v>383</x:v>
      </x:c>
      <x:c r="E101" s="349"/>
      <x:c r="F101" s="34"/>
      <x:c r="G101" s="34"/>
      <x:c r="H101" s="33"/>
      <x:c r="I101" s="350"/>
      <x:c r="J101" s="110"/>
      <x:c r="K101" s="110"/>
      <x:c r="L101" s="110"/>
      <x:c r="M101" s="110"/>
      <x:c r="N101" s="110"/>
    </x:row>
    <x:row r="102" spans="1:14" ht="15" customHeight="1">
      <x:c r="A102" s="110"/>
      <x:c r="B102" s="110"/>
      <x:c r="C102" s="114"/>
      <x:c r="D102" s="6" t="s">
        <x:v>443</x:v>
      </x:c>
      <x:c r="E102" s="349"/>
      <x:c r="F102" s="34"/>
      <x:c r="G102" s="34"/>
      <x:c r="H102" s="33"/>
      <x:c r="I102" s="350"/>
      <x:c r="J102" s="110"/>
      <x:c r="K102" s="110"/>
      <x:c r="L102" s="110"/>
      <x:c r="M102" s="110"/>
      <x:c r="N102" s="110"/>
    </x:row>
    <x:row r="103" spans="1:14" ht="15" customHeight="1">
      <x:c r="A103" s="110"/>
      <x:c r="B103" s="110"/>
      <x:c r="C103" s="114"/>
      <x:c r="D103" s="6" t="s">
        <x:v>841</x:v>
      </x:c>
      <x:c r="E103" s="349"/>
      <x:c r="F103" s="34"/>
      <x:c r="G103" s="34"/>
      <x:c r="H103" s="33"/>
      <x:c r="I103" s="350"/>
      <x:c r="J103" s="110"/>
      <x:c r="K103" s="110"/>
      <x:c r="L103" s="110"/>
      <x:c r="M103" s="110"/>
      <x:c r="N103" s="110"/>
    </x:row>
    <x:row r="104" spans="1:14" ht="15" customHeight="1">
      <x:c r="A104" s="110"/>
      <x:c r="B104" s="110"/>
      <x:c r="C104" s="114"/>
      <x:c r="D104" s="6" t="s">
        <x:v>842</x:v>
      </x:c>
      <x:c r="E104" s="349"/>
      <x:c r="F104" s="34"/>
      <x:c r="G104" s="34"/>
      <x:c r="H104" s="33"/>
      <x:c r="I104" s="350"/>
      <x:c r="J104" s="110"/>
      <x:c r="K104" s="110"/>
      <x:c r="L104" s="110"/>
      <x:c r="M104" s="110"/>
      <x:c r="N104" s="110"/>
    </x:row>
    <x:row r="105" spans="1:14" ht="15" customHeight="1">
      <x:c r="A105" s="110"/>
      <x:c r="B105" s="110"/>
      <x:c r="C105" s="114"/>
      <x:c r="D105" s="6" t="s">
        <x:v>839</x:v>
      </x:c>
      <x:c r="E105" s="349"/>
      <x:c r="F105" s="34"/>
      <x:c r="G105" s="34"/>
      <x:c r="H105" s="33"/>
      <x:c r="I105" s="350"/>
      <x:c r="J105" s="110"/>
      <x:c r="K105" s="110"/>
      <x:c r="L105" s="110"/>
      <x:c r="M105" s="110"/>
      <x:c r="N105" s="110"/>
    </x:row>
    <x:row r="106" spans="1:14" ht="15" customHeight="1">
      <x:c r="A106" s="110"/>
      <x:c r="B106" s="110"/>
      <x:c r="C106" s="114"/>
      <x:c r="D106" s="6" t="s">
        <x:v>477</x:v>
      </x:c>
      <x:c r="E106" s="349"/>
      <x:c r="F106" s="34"/>
      <x:c r="G106" s="34"/>
      <x:c r="H106" s="33"/>
      <x:c r="I106" s="350"/>
      <x:c r="J106" s="110"/>
      <x:c r="K106" s="110"/>
      <x:c r="L106" s="110"/>
      <x:c r="M106" s="110"/>
      <x:c r="N106" s="110"/>
    </x:row>
    <x:row r="107" spans="1:14" ht="15" customHeight="1">
      <x:c r="A107" s="110"/>
      <x:c r="B107" s="110"/>
      <x:c r="C107" s="114" t="s">
        <x:v>331</x:v>
      </x:c>
      <x:c r="D107" s="6" t="s">
        <x:v>701</x:v>
      </x:c>
      <x:c r="E107" s="349"/>
      <x:c r="F107" s="34"/>
      <x:c r="G107" s="34"/>
      <x:c r="H107" s="33"/>
      <x:c r="I107" s="350"/>
      <x:c r="J107" s="110"/>
      <x:c r="K107" s="110"/>
      <x:c r="L107" s="110"/>
      <x:c r="M107" s="110"/>
      <x:c r="N107" s="110"/>
    </x:row>
    <x:row r="108" spans="1:14" ht="15" customHeight="1">
      <x:c r="A108" s="110"/>
      <x:c r="B108" s="110"/>
      <x:c r="C108" s="114"/>
      <x:c r="D108" s="6" t="s">
        <x:v>838</x:v>
      </x:c>
      <x:c r="E108" s="349"/>
      <x:c r="F108" s="34"/>
      <x:c r="G108" s="34"/>
      <x:c r="H108" s="33"/>
      <x:c r="I108" s="350"/>
      <x:c r="J108" s="110"/>
      <x:c r="K108" s="110"/>
      <x:c r="L108" s="110"/>
      <x:c r="M108" s="110"/>
      <x:c r="N108" s="110"/>
    </x:row>
    <x:row r="109" spans="1:14" ht="15" customHeight="1">
      <x:c r="A109" s="110"/>
      <x:c r="B109" s="110"/>
      <x:c r="C109" s="114"/>
      <x:c r="D109" s="6" t="s">
        <x:v>383</x:v>
      </x:c>
      <x:c r="E109" s="349"/>
      <x:c r="F109" s="34"/>
      <x:c r="G109" s="34"/>
      <x:c r="H109" s="33"/>
      <x:c r="I109" s="350"/>
      <x:c r="J109" s="110"/>
      <x:c r="K109" s="110"/>
      <x:c r="L109" s="110"/>
      <x:c r="M109" s="110"/>
      <x:c r="N109" s="110"/>
    </x:row>
    <x:row r="110" spans="1:14" ht="15" customHeight="1">
      <x:c r="A110" s="110"/>
      <x:c r="B110" s="110"/>
      <x:c r="C110" s="114"/>
      <x:c r="D110" s="6" t="s">
        <x:v>443</x:v>
      </x:c>
      <x:c r="E110" s="349"/>
      <x:c r="F110" s="34"/>
      <x:c r="G110" s="34"/>
      <x:c r="H110" s="33"/>
      <x:c r="I110" s="350"/>
      <x:c r="J110" s="110"/>
      <x:c r="K110" s="110"/>
      <x:c r="L110" s="110"/>
      <x:c r="M110" s="110"/>
      <x:c r="N110" s="110"/>
    </x:row>
    <x:row r="111" spans="1:14" ht="15" customHeight="1">
      <x:c r="A111" s="110"/>
      <x:c r="B111" s="110"/>
      <x:c r="C111" s="114"/>
      <x:c r="D111" s="6" t="s">
        <x:v>841</x:v>
      </x:c>
      <x:c r="E111" s="349"/>
      <x:c r="F111" s="34"/>
      <x:c r="G111" s="34"/>
      <x:c r="H111" s="33"/>
      <x:c r="I111" s="350"/>
      <x:c r="J111" s="110"/>
      <x:c r="K111" s="110"/>
      <x:c r="L111" s="110"/>
      <x:c r="M111" s="110"/>
      <x:c r="N111" s="110"/>
    </x:row>
    <x:row r="112" spans="1:14" ht="15" customHeight="1">
      <x:c r="A112" s="110"/>
      <x:c r="B112" s="110"/>
      <x:c r="C112" s="114"/>
      <x:c r="D112" s="6" t="s">
        <x:v>842</x:v>
      </x:c>
      <x:c r="E112" s="349"/>
      <x:c r="F112" s="34"/>
      <x:c r="G112" s="34"/>
      <x:c r="H112" s="33"/>
      <x:c r="I112" s="350"/>
      <x:c r="J112" s="110"/>
      <x:c r="K112" s="110"/>
      <x:c r="L112" s="110"/>
      <x:c r="M112" s="110"/>
      <x:c r="N112" s="110"/>
    </x:row>
    <x:row r="113" spans="1:14" ht="15" customHeight="1">
      <x:c r="A113" s="110"/>
      <x:c r="B113" s="110"/>
      <x:c r="C113" s="114"/>
      <x:c r="D113" s="6" t="s">
        <x:v>839</x:v>
      </x:c>
      <x:c r="E113" s="349"/>
      <x:c r="F113" s="34"/>
      <x:c r="G113" s="34"/>
      <x:c r="H113" s="33"/>
      <x:c r="I113" s="350"/>
      <x:c r="J113" s="110"/>
      <x:c r="K113" s="110"/>
      <x:c r="L113" s="110"/>
      <x:c r="M113" s="110"/>
      <x:c r="N113" s="110"/>
    </x:row>
    <x:row r="114" spans="1:14" ht="15" customHeight="1">
      <x:c r="A114" s="110"/>
      <x:c r="B114" s="110"/>
      <x:c r="C114" s="114"/>
      <x:c r="D114" s="6" t="s">
        <x:v>477</x:v>
      </x:c>
      <x:c r="E114" s="349"/>
      <x:c r="F114" s="34"/>
      <x:c r="G114" s="34"/>
      <x:c r="H114" s="33"/>
      <x:c r="I114" s="350"/>
      <x:c r="J114" s="110"/>
      <x:c r="K114" s="110"/>
      <x:c r="L114" s="110"/>
      <x:c r="M114" s="110"/>
      <x:c r="N114" s="110"/>
    </x:row>
    <x:row r="115" spans="1:14" ht="15" customHeight="1">
      <x:c r="A115" s="110"/>
      <x:c r="B115" s="110"/>
      <x:c r="C115" s="114" t="s">
        <x:v>465</x:v>
      </x:c>
      <x:c r="D115" s="6" t="s">
        <x:v>701</x:v>
      </x:c>
      <x:c r="E115" s="349"/>
      <x:c r="F115" s="34"/>
      <x:c r="G115" s="34"/>
      <x:c r="H115" s="33"/>
      <x:c r="I115" s="350"/>
      <x:c r="J115" s="110"/>
      <x:c r="K115" s="110"/>
      <x:c r="L115" s="110"/>
      <x:c r="M115" s="110"/>
      <x:c r="N115" s="110"/>
    </x:row>
    <x:row r="116" spans="1:14" ht="15" customHeight="1">
      <x:c r="A116" s="110"/>
      <x:c r="B116" s="110"/>
      <x:c r="C116" s="114"/>
      <x:c r="D116" s="6" t="s">
        <x:v>838</x:v>
      </x:c>
      <x:c r="E116" s="349"/>
      <x:c r="F116" s="34"/>
      <x:c r="G116" s="34"/>
      <x:c r="H116" s="33"/>
      <x:c r="I116" s="350"/>
      <x:c r="J116" s="110"/>
      <x:c r="K116" s="110"/>
      <x:c r="L116" s="110"/>
      <x:c r="M116" s="110"/>
      <x:c r="N116" s="110"/>
    </x:row>
    <x:row r="117" spans="1:14" ht="15" customHeight="1">
      <x:c r="A117" s="110"/>
      <x:c r="B117" s="110"/>
      <x:c r="C117" s="114"/>
      <x:c r="D117" s="6" t="s">
        <x:v>836</x:v>
      </x:c>
      <x:c r="E117" s="349"/>
      <x:c r="F117" s="34"/>
      <x:c r="G117" s="34"/>
      <x:c r="H117" s="33"/>
      <x:c r="I117" s="350"/>
      <x:c r="J117" s="110"/>
      <x:c r="K117" s="110"/>
      <x:c r="L117" s="110"/>
      <x:c r="M117" s="110"/>
      <x:c r="N117" s="110"/>
    </x:row>
    <x:row r="118" spans="1:14" ht="15" customHeight="1">
      <x:c r="A118" s="110"/>
      <x:c r="B118" s="110"/>
      <x:c r="C118" s="114"/>
      <x:c r="D118" s="6" t="s">
        <x:v>841</x:v>
      </x:c>
      <x:c r="E118" s="349"/>
      <x:c r="F118" s="34"/>
      <x:c r="G118" s="34"/>
      <x:c r="H118" s="33"/>
      <x:c r="I118" s="350"/>
      <x:c r="J118" s="110"/>
      <x:c r="K118" s="110"/>
      <x:c r="L118" s="110"/>
      <x:c r="M118" s="110"/>
      <x:c r="N118" s="110"/>
    </x:row>
    <x:row r="119" spans="1:14" ht="15" customHeight="1">
      <x:c r="A119" s="110"/>
      <x:c r="B119" s="110"/>
      <x:c r="C119" s="114"/>
      <x:c r="D119" s="6" t="s">
        <x:v>842</x:v>
      </x:c>
      <x:c r="E119" s="349"/>
      <x:c r="F119" s="34"/>
      <x:c r="G119" s="34"/>
      <x:c r="H119" s="33"/>
      <x:c r="I119" s="350"/>
      <x:c r="J119" s="110"/>
      <x:c r="K119" s="110"/>
      <x:c r="L119" s="110"/>
      <x:c r="M119" s="110"/>
      <x:c r="N119" s="110"/>
    </x:row>
    <x:row r="120" spans="1:14" ht="15" customHeight="1">
      <x:c r="A120" s="110"/>
      <x:c r="B120" s="110"/>
      <x:c r="C120" s="114"/>
      <x:c r="D120" s="6" t="s">
        <x:v>839</x:v>
      </x:c>
      <x:c r="E120" s="349"/>
      <x:c r="F120" s="34"/>
      <x:c r="G120" s="34"/>
      <x:c r="H120" s="33"/>
      <x:c r="I120" s="350"/>
      <x:c r="J120" s="110"/>
      <x:c r="K120" s="110"/>
      <x:c r="L120" s="110"/>
      <x:c r="M120" s="110"/>
      <x:c r="N120" s="110"/>
    </x:row>
    <x:row r="121" spans="1:14" ht="15" customHeight="1">
      <x:c r="A121" s="110"/>
      <x:c r="B121" s="110"/>
      <x:c r="C121" s="114"/>
      <x:c r="D121" s="6" t="s">
        <x:v>307</x:v>
      </x:c>
      <x:c r="E121" s="349"/>
      <x:c r="F121" s="34"/>
      <x:c r="G121" s="34"/>
      <x:c r="H121" s="33"/>
      <x:c r="I121" s="350"/>
      <x:c r="J121" s="110"/>
      <x:c r="K121" s="110"/>
      <x:c r="L121" s="110"/>
      <x:c r="M121" s="110"/>
      <x:c r="N121" s="110"/>
    </x:row>
    <x:row r="122" spans="1:14" ht="15" customHeight="1">
      <x:c r="A122" s="110"/>
      <x:c r="B122" s="110"/>
      <x:c r="C122" s="282" t="s">
        <x:v>304</x:v>
      </x:c>
      <x:c r="D122" s="283" t="s">
        <x:v>478</x:v>
      </x:c>
      <x:c r="E122" s="349"/>
      <x:c r="F122" s="34"/>
      <x:c r="G122" s="34"/>
      <x:c r="H122" s="33"/>
      <x:c r="I122" s="350"/>
      <x:c r="J122" s="110"/>
      <x:c r="K122" s="110"/>
      <x:c r="L122" s="110"/>
      <x:c r="M122" s="110"/>
      <x:c r="N122" s="110"/>
    </x:row>
    <x:row r="123" spans="1:14" ht="15" customHeight="1">
      <x:c r="A123" s="110"/>
      <x:c r="B123" s="110"/>
      <x:c r="C123" s="114" t="s">
        <x:v>385</x:v>
      </x:c>
      <x:c r="D123" s="6" t="s">
        <x:v>701</x:v>
      </x:c>
      <x:c r="E123" s="349"/>
      <x:c r="F123" s="34"/>
      <x:c r="G123" s="34"/>
      <x:c r="H123" s="33"/>
      <x:c r="I123" s="350"/>
      <x:c r="J123" s="110"/>
      <x:c r="K123" s="110"/>
      <x:c r="L123" s="110"/>
      <x:c r="M123" s="110"/>
      <x:c r="N123" s="110"/>
    </x:row>
    <x:row r="124" spans="1:14" ht="15" customHeight="1">
      <x:c r="A124" s="110"/>
      <x:c r="B124" s="110"/>
      <x:c r="C124" s="114"/>
      <x:c r="D124" s="6" t="s">
        <x:v>838</x:v>
      </x:c>
      <x:c r="E124" s="349"/>
      <x:c r="F124" s="34"/>
      <x:c r="G124" s="34"/>
      <x:c r="H124" s="33"/>
      <x:c r="I124" s="350"/>
      <x:c r="J124" s="110"/>
      <x:c r="K124" s="110"/>
      <x:c r="L124" s="110"/>
      <x:c r="M124" s="110"/>
      <x:c r="N124" s="110"/>
    </x:row>
    <x:row r="125" spans="1:14" ht="15" customHeight="1">
      <x:c r="A125" s="110"/>
      <x:c r="B125" s="110"/>
      <x:c r="C125" s="114"/>
      <x:c r="D125" s="6" t="s">
        <x:v>836</x:v>
      </x:c>
      <x:c r="E125" s="349"/>
      <x:c r="F125" s="34"/>
      <x:c r="G125" s="34"/>
      <x:c r="H125" s="33"/>
      <x:c r="I125" s="350"/>
      <x:c r="J125" s="110"/>
      <x:c r="K125" s="110"/>
      <x:c r="L125" s="110"/>
      <x:c r="M125" s="110"/>
      <x:c r="N125" s="110"/>
    </x:row>
    <x:row r="126" spans="1:14" ht="15" customHeight="1">
      <x:c r="A126" s="110"/>
      <x:c r="B126" s="110"/>
      <x:c r="C126" s="114"/>
      <x:c r="D126" s="6" t="s">
        <x:v>841</x:v>
      </x:c>
      <x:c r="E126" s="349"/>
      <x:c r="F126" s="34"/>
      <x:c r="G126" s="34"/>
      <x:c r="H126" s="33"/>
      <x:c r="I126" s="350"/>
      <x:c r="J126" s="110"/>
      <x:c r="K126" s="110"/>
      <x:c r="L126" s="110"/>
      <x:c r="M126" s="110"/>
      <x:c r="N126" s="110"/>
    </x:row>
    <x:row r="127" spans="1:14" ht="15" customHeight="1">
      <x:c r="A127" s="110"/>
      <x:c r="B127" s="110"/>
      <x:c r="C127" s="114"/>
      <x:c r="D127" s="6" t="s">
        <x:v>842</x:v>
      </x:c>
      <x:c r="E127" s="349"/>
      <x:c r="F127" s="34"/>
      <x:c r="G127" s="34"/>
      <x:c r="H127" s="33"/>
      <x:c r="I127" s="350"/>
      <x:c r="J127" s="110"/>
      <x:c r="K127" s="110"/>
      <x:c r="L127" s="110"/>
      <x:c r="M127" s="110"/>
      <x:c r="N127" s="110"/>
    </x:row>
    <x:row r="128" spans="1:14" ht="15" customHeight="1">
      <x:c r="A128" s="110"/>
      <x:c r="B128" s="110"/>
      <x:c r="C128" s="114"/>
      <x:c r="D128" s="6" t="s">
        <x:v>839</x:v>
      </x:c>
      <x:c r="E128" s="349"/>
      <x:c r="F128" s="34"/>
      <x:c r="G128" s="34"/>
      <x:c r="H128" s="33"/>
      <x:c r="I128" s="350"/>
      <x:c r="J128" s="110"/>
      <x:c r="K128" s="110"/>
      <x:c r="L128" s="110"/>
      <x:c r="M128" s="110"/>
      <x:c r="N128" s="110"/>
    </x:row>
    <x:row r="129" spans="1:14" ht="15" customHeight="1">
      <x:c r="A129" s="110"/>
      <x:c r="B129" s="110"/>
      <x:c r="C129" s="282"/>
      <x:c r="D129" s="6" t="s">
        <x:v>307</x:v>
      </x:c>
      <x:c r="E129" s="349"/>
      <x:c r="F129" s="34"/>
      <x:c r="G129" s="34"/>
      <x:c r="H129" s="33"/>
      <x:c r="I129" s="350"/>
      <x:c r="J129" s="110"/>
      <x:c r="K129" s="110"/>
      <x:c r="L129" s="110"/>
      <x:c r="M129" s="110"/>
      <x:c r="N129" s="110"/>
    </x:row>
    <x:row r="130" spans="1:14" ht="31.69999999999999928946">
      <x:c r="A130" s="110"/>
      <x:c r="B130" s="112"/>
      <x:c r="C130" s="6" t="s">
        <x:v>384</x:v>
      </x:c>
      <x:c r="D130" s="6" t="s">
        <x:v>701</x:v>
      </x:c>
      <x:c r="E130" s="350"/>
      <x:c r="F130" s="34"/>
      <x:c r="G130" s="33"/>
      <x:c r="H130" s="34"/>
      <x:c r="I130" s="350"/>
      <x:c r="J130" s="110"/>
      <x:c r="K130" s="110"/>
      <x:c r="L130" s="110"/>
      <x:c r="M130" s="110"/>
      <x:c r="N130" s="110"/>
    </x:row>
    <x:row r="131" spans="1:14" ht="15" customHeight="1">
      <x:c r="A131" s="110"/>
      <x:c r="B131" s="111"/>
      <x:c r="C131" s="278"/>
      <x:c r="D131" s="6" t="s">
        <x:v>838</x:v>
      </x:c>
      <x:c r="E131" s="350"/>
      <x:c r="F131" s="34"/>
      <x:c r="G131" s="34"/>
      <x:c r="H131" s="118"/>
      <x:c r="I131" s="350"/>
      <x:c r="J131" s="110"/>
      <x:c r="K131" s="110"/>
      <x:c r="L131" s="110"/>
      <x:c r="M131" s="110"/>
      <x:c r="N131" s="110"/>
    </x:row>
    <x:row r="132" spans="1:14" ht="15.84999999999999964473">
      <x:c r="A132" s="110"/>
      <x:c r="B132" s="110"/>
      <x:c r="C132" s="279"/>
      <x:c r="D132" s="6" t="s">
        <x:v>836</x:v>
      </x:c>
      <x:c r="E132" s="350"/>
      <x:c r="F132" s="118"/>
      <x:c r="G132" s="118"/>
      <x:c r="H132" s="118"/>
      <x:c r="I132" s="350"/>
      <x:c r="J132" s="110"/>
      <x:c r="K132" s="110"/>
      <x:c r="L132" s="110"/>
      <x:c r="M132" s="110"/>
      <x:c r="N132" s="110"/>
    </x:row>
    <x:row r="133" spans="1:14" ht="15.84999999999999964473">
      <x:c r="A133" s="110"/>
      <x:c r="B133" s="110"/>
      <x:c r="C133" s="279"/>
      <x:c r="D133" s="6" t="s">
        <x:v>841</x:v>
      </x:c>
      <x:c r="E133" s="350"/>
      <x:c r="F133" s="118"/>
      <x:c r="G133" s="118"/>
      <x:c r="H133" s="118"/>
      <x:c r="I133" s="350"/>
      <x:c r="J133" s="110"/>
      <x:c r="K133" s="110"/>
      <x:c r="L133" s="110"/>
      <x:c r="M133" s="110"/>
      <x:c r="N133" s="110"/>
    </x:row>
    <x:row r="134" spans="1:14" ht="15.84999999999999964473">
      <x:c r="A134" s="110"/>
      <x:c r="B134" s="110"/>
      <x:c r="C134" s="279"/>
      <x:c r="D134" s="6" t="s">
        <x:v>842</x:v>
      </x:c>
      <x:c r="E134" s="350"/>
      <x:c r="F134" s="118"/>
      <x:c r="G134" s="118"/>
      <x:c r="H134" s="118"/>
      <x:c r="I134" s="350"/>
      <x:c r="J134" s="110"/>
      <x:c r="K134" s="110"/>
      <x:c r="L134" s="110"/>
      <x:c r="M134" s="110"/>
      <x:c r="N134" s="110"/>
    </x:row>
    <x:row r="135" spans="1:14" ht="15.84999999999999964473">
      <x:c r="A135" s="110"/>
      <x:c r="B135" s="110"/>
      <x:c r="C135" s="279"/>
      <x:c r="D135" s="6" t="s">
        <x:v>839</x:v>
      </x:c>
      <x:c r="E135" s="350"/>
      <x:c r="F135" s="118"/>
      <x:c r="G135" s="118"/>
      <x:c r="H135" s="118"/>
      <x:c r="I135" s="350"/>
      <x:c r="J135" s="110"/>
      <x:c r="K135" s="110"/>
      <x:c r="L135" s="110"/>
      <x:c r="M135" s="110"/>
      <x:c r="N135" s="110"/>
    </x:row>
    <x:row r="136" spans="1:14" ht="15.84999999999999964473">
      <x:c r="A136" s="110"/>
      <x:c r="B136" s="110"/>
      <x:c r="C136" s="279"/>
      <x:c r="D136" s="6" t="s">
        <x:v>477</x:v>
      </x:c>
      <x:c r="E136" s="350"/>
      <x:c r="F136" s="118"/>
      <x:c r="G136" s="118"/>
      <x:c r="H136" s="118"/>
      <x:c r="I136" s="350"/>
      <x:c r="J136" s="110"/>
      <x:c r="K136" s="110"/>
      <x:c r="L136" s="110"/>
      <x:c r="M136" s="110"/>
      <x:c r="N136" s="110"/>
    </x:row>
    <x:row r="137" spans="1:14">
      <x:c r="A137" s="110"/>
      <x:c r="B137" s="110"/>
      <x:c r="C137" s="110"/>
      <x:c r="D137" s="110"/>
      <x:c r="E137" s="110"/>
      <x:c r="F137" s="110"/>
      <x:c r="G137" s="110"/>
      <x:c r="H137" s="110"/>
      <x:c r="I137" s="110"/>
      <x:c r="J137" s="110"/>
      <x:c r="K137" s="110"/>
      <x:c r="L137" s="110"/>
      <x:c r="M137" s="110"/>
      <x:c r="N137" s="110"/>
    </x:row>
    <x:row r="138" spans="1:14">
      <x:c r="A138" s="110"/>
      <x:c r="B138" s="110"/>
      <x:c r="C138" s="110"/>
      <x:c r="D138" s="110"/>
      <x:c r="E138" s="110"/>
      <x:c r="F138" s="110"/>
      <x:c r="G138" s="110"/>
      <x:c r="H138" s="110"/>
      <x:c r="I138" s="110"/>
      <x:c r="J138" s="110"/>
      <x:c r="K138" s="110"/>
      <x:c r="L138" s="110"/>
      <x:c r="M138" s="110"/>
      <x:c r="N138" s="110"/>
    </x:row>
    <x:row r="139" spans="1:14">
      <x:c r="A139" s="110"/>
      <x:c r="B139" s="110"/>
      <x:c r="C139" s="110"/>
      <x:c r="D139" s="110"/>
      <x:c r="E139" s="110"/>
      <x:c r="F139" s="110"/>
      <x:c r="G139" s="110"/>
      <x:c r="H139" s="110"/>
      <x:c r="I139" s="110"/>
      <x:c r="J139" s="110"/>
      <x:c r="K139" s="110"/>
      <x:c r="L139" s="110"/>
      <x:c r="M139" s="110"/>
      <x:c r="N139" s="110"/>
    </x:row>
    <x:row r="140" spans="1:14">
      <x:c r="A140" s="110"/>
      <x:c r="B140" s="110"/>
      <x:c r="C140" s="110"/>
      <x:c r="D140" s="110"/>
      <x:c r="E140" s="110"/>
      <x:c r="F140" s="110"/>
      <x:c r="G140" s="110"/>
      <x:c r="H140" s="110"/>
      <x:c r="I140" s="110"/>
      <x:c r="J140" s="110"/>
      <x:c r="K140" s="110"/>
      <x:c r="L140" s="110"/>
      <x:c r="M140" s="110"/>
      <x:c r="N140" s="110"/>
    </x:row>
    <x:row r="141" spans="1:14">
      <x:c r="A141" s="110"/>
      <x:c r="B141" s="110"/>
      <x:c r="C141" s="110"/>
      <x:c r="D141" s="110"/>
      <x:c r="E141" s="110"/>
      <x:c r="F141" s="110"/>
      <x:c r="G141" s="110"/>
      <x:c r="H141" s="110"/>
      <x:c r="I141" s="110"/>
      <x:c r="J141" s="110"/>
      <x:c r="K141" s="110"/>
      <x:c r="L141" s="110"/>
      <x:c r="M141" s="110"/>
      <x:c r="N141" s="110"/>
    </x:row>
    <x:row r="142" spans="1:14">
      <x:c r="A142" s="110"/>
      <x:c r="B142" s="110"/>
      <x:c r="C142" s="110"/>
      <x:c r="D142" s="110"/>
      <x:c r="E142" s="110"/>
      <x:c r="F142" s="110"/>
      <x:c r="G142" s="110"/>
      <x:c r="H142" s="110"/>
      <x:c r="I142" s="110"/>
      <x:c r="J142" s="110"/>
      <x:c r="K142" s="110"/>
      <x:c r="L142" s="110"/>
      <x:c r="M142" s="110"/>
      <x:c r="N142" s="110"/>
    </x:row>
    <x:row r="143" spans="1:14">
      <x:c r="A143" s="110"/>
      <x:c r="B143" s="110"/>
      <x:c r="C143" s="110"/>
      <x:c r="D143" s="110"/>
      <x:c r="E143" s="110"/>
      <x:c r="F143" s="110"/>
      <x:c r="G143" s="110"/>
      <x:c r="H143" s="110"/>
      <x:c r="I143" s="110"/>
      <x:c r="J143" s="110"/>
      <x:c r="K143" s="110"/>
      <x:c r="L143" s="110"/>
      <x:c r="M143" s="110"/>
      <x:c r="N143" s="110"/>
    </x:row>
    <x:row r="144" spans="1:14">
      <x:c r="A144" s="110"/>
      <x:c r="B144" s="110"/>
      <x:c r="C144" s="110"/>
      <x:c r="D144" s="110"/>
      <x:c r="E144" s="110"/>
      <x:c r="F144" s="110"/>
      <x:c r="G144" s="110"/>
      <x:c r="H144" s="110"/>
      <x:c r="I144" s="110"/>
      <x:c r="J144" s="110"/>
      <x:c r="K144" s="110"/>
      <x:c r="L144" s="110"/>
      <x:c r="M144" s="110"/>
      <x:c r="N144" s="110"/>
    </x:row>
    <x:row r="145" spans="1:14">
      <x:c r="A145" s="110"/>
      <x:c r="B145" s="110"/>
      <x:c r="C145" s="110"/>
      <x:c r="D145" s="110"/>
      <x:c r="E145" s="110"/>
      <x:c r="F145" s="110"/>
      <x:c r="G145" s="110"/>
      <x:c r="H145" s="110"/>
      <x:c r="I145" s="110"/>
      <x:c r="J145" s="110"/>
      <x:c r="K145" s="110"/>
      <x:c r="L145" s="110"/>
      <x:c r="M145" s="110"/>
      <x:c r="N145" s="110"/>
    </x:row>
    <x:row r="146" spans="1:14">
      <x:c r="A146" s="110"/>
      <x:c r="B146" s="110"/>
      <x:c r="C146" s="110"/>
      <x:c r="D146" s="110"/>
      <x:c r="E146" s="110"/>
      <x:c r="F146" s="110"/>
      <x:c r="G146" s="110"/>
      <x:c r="H146" s="110"/>
      <x:c r="I146" s="110"/>
      <x:c r="J146" s="110"/>
      <x:c r="K146" s="110"/>
      <x:c r="L146" s="110"/>
      <x:c r="M146" s="110"/>
      <x:c r="N146" s="110"/>
    </x:row>
    <x:row r="147" spans="1:14">
      <x:c r="A147" s="110"/>
      <x:c r="B147" s="110"/>
      <x:c r="C147" s="110"/>
      <x:c r="D147" s="110"/>
      <x:c r="E147" s="110"/>
      <x:c r="F147" s="110"/>
      <x:c r="G147" s="110"/>
      <x:c r="H147" s="110"/>
      <x:c r="I147" s="110"/>
      <x:c r="J147" s="110"/>
      <x:c r="K147" s="110"/>
      <x:c r="L147" s="110"/>
      <x:c r="M147" s="110"/>
      <x:c r="N147" s="110"/>
    </x:row>
    <x:row r="148" spans="1:14">
      <x:c r="A148" s="110"/>
      <x:c r="B148" s="110"/>
      <x:c r="C148" s="110"/>
      <x:c r="D148" s="110"/>
      <x:c r="E148" s="110"/>
      <x:c r="F148" s="110"/>
      <x:c r="G148" s="110"/>
      <x:c r="H148" s="110"/>
      <x:c r="I148" s="110"/>
      <x:c r="J148" s="110"/>
      <x:c r="K148" s="110"/>
      <x:c r="L148" s="110"/>
      <x:c r="M148" s="110"/>
      <x:c r="N148" s="110"/>
    </x:row>
    <x:row r="149" spans="1:14">
      <x:c r="A149" s="110"/>
      <x:c r="B149" s="110"/>
      <x:c r="C149" s="110"/>
      <x:c r="D149" s="110"/>
      <x:c r="E149" s="110"/>
      <x:c r="F149" s="110"/>
      <x:c r="G149" s="110"/>
      <x:c r="H149" s="110"/>
      <x:c r="I149" s="110"/>
      <x:c r="J149" s="110"/>
      <x:c r="K149" s="110"/>
      <x:c r="L149" s="110"/>
      <x:c r="M149" s="110"/>
      <x:c r="N149" s="110"/>
    </x:row>
    <x:row r="150" spans="1:14">
      <x:c r="A150" s="110"/>
      <x:c r="B150" s="110"/>
      <x:c r="C150" s="110"/>
      <x:c r="D150" s="110"/>
      <x:c r="E150" s="110"/>
      <x:c r="F150" s="110"/>
      <x:c r="G150" s="110"/>
      <x:c r="H150" s="110"/>
      <x:c r="I150" s="110"/>
      <x:c r="J150" s="110"/>
      <x:c r="K150" s="110"/>
      <x:c r="L150" s="110"/>
      <x:c r="M150" s="110"/>
      <x:c r="N150" s="110"/>
    </x:row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1">
    <x:mergeCell ref="C1:I1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>
    <x:tabColor rgb="ff808000"/>
  </x:sheetPr>
  <x:dimension ref="A1:M149"/>
  <x:sheetViews>
    <x:sheetView showGridLines="0" showRowColHeaders="0" topLeftCell="A1" zoomScaleNormal="100" zoomScaleSheetLayoutView="203" workbookViewId="0">
      <x:pane xSplit="0" ySplit="2" topLeftCell="A3" activePane="bottomLeft" state="frozen"/>
      <x:selection pane="bottomLeft" activeCell="E5" activeCellId="0" sqref="E5:E5"/>
    </x:sheetView>
  </x:sheetViews>
  <x:sheetFormatPr defaultColWidth="9.1796875" defaultRowHeight="14.75"/>
  <x:cols>
    <x:col min="1" max="1" width="9.1796875" style="5"/>
    <x:col min="2" max="2" width="6.7265625" style="5" customWidth="1"/>
    <x:col min="3" max="3" width="12" style="5" customWidth="1"/>
    <x:col min="4" max="4" width="25.7265625" style="5" customWidth="1"/>
    <x:col min="5" max="8" width="15.7265625" style="5" customWidth="1"/>
    <x:col min="9" max="9" width="12.81640625" style="5" customWidth="1"/>
    <x:col min="10" max="16384" width="9.1796875" style="5"/>
  </x:cols>
  <x:sheetData>
    <x:row r="1" spans="1:13" ht="20.14999999999999857891" customHeight="1">
      <x:c r="A1" s="110"/>
      <x:c r="B1" s="110"/>
      <x:c r="C1" s="390" t="s">
        <x:v>714</x:v>
      </x:c>
      <x:c r="D1" s="390"/>
      <x:c r="E1" s="390"/>
      <x:c r="F1" s="390"/>
      <x:c r="G1" s="390"/>
      <x:c r="H1" s="390"/>
      <x:c r="I1" s="390"/>
      <x:c r="J1" s="110"/>
      <x:c r="K1" s="110"/>
      <x:c r="L1" s="110"/>
      <x:c r="M1" s="110"/>
    </x:row>
    <x:row r="2" spans="1:13" ht="30" customHeight="1">
      <x:c r="A2" s="110"/>
      <x:c r="B2" s="110"/>
      <x:c r="C2" s="113" t="s">
        <x:v>440</x:v>
      </x:c>
      <x:c r="D2" s="113" t="s">
        <x:v>820</x:v>
      </x:c>
      <x:c r="E2" s="113" t="s">
        <x:v>466</x:v>
      </x:c>
      <x:c r="F2" s="116" t="s">
        <x:v>436</x:v>
      </x:c>
      <x:c r="G2" s="116" t="s">
        <x:v>437</x:v>
      </x:c>
      <x:c r="H2" s="116" t="s">
        <x:v>295</x:v>
      </x:c>
      <x:c r="I2" s="117" t="s">
        <x:v>58</x:v>
      </x:c>
      <x:c r="J2" s="110"/>
      <x:c r="K2" s="110"/>
      <x:c r="L2" s="110"/>
      <x:c r="M2" s="110"/>
    </x:row>
    <x:row r="3" spans="1:13" ht="15" customHeight="1">
      <x:c r="A3" s="110"/>
      <x:c r="B3" s="110"/>
      <x:c r="C3" s="114" t="s">
        <x:v>464</x:v>
      </x:c>
      <x:c r="D3" s="115" t="s">
        <x:v>701</x:v>
      </x:c>
      <x:c r="E3" s="352"/>
      <x:c r="F3" s="353"/>
      <x:c r="G3" s="34"/>
      <x:c r="H3" s="34"/>
      <x:c r="I3" s="34"/>
      <x:c r="J3" s="110"/>
      <x:c r="K3" s="110"/>
      <x:c r="L3" s="110"/>
      <x:c r="M3" s="110"/>
    </x:row>
    <x:row r="4" spans="1:13" ht="15" customHeight="1">
      <x:c r="A4" s="110"/>
      <x:c r="B4" s="110"/>
      <x:c r="C4" s="114"/>
      <x:c r="D4" s="115" t="s">
        <x:v>838</x:v>
      </x:c>
      <x:c r="E4" s="352"/>
      <x:c r="F4" s="34"/>
      <x:c r="G4" s="34"/>
      <x:c r="H4" s="34"/>
      <x:c r="I4" s="34"/>
      <x:c r="J4" s="110"/>
      <x:c r="K4" s="110"/>
      <x:c r="L4" s="110"/>
      <x:c r="M4" s="110"/>
    </x:row>
    <x:row r="5" spans="1:13" ht="15" customHeight="1">
      <x:c r="A5" s="110"/>
      <x:c r="B5" s="110"/>
      <x:c r="C5" s="114"/>
      <x:c r="D5" s="115" t="s">
        <x:v>836</x:v>
      </x:c>
      <x:c r="E5" s="352"/>
      <x:c r="F5" s="34"/>
      <x:c r="G5" s="34"/>
      <x:c r="H5" s="34"/>
      <x:c r="I5" s="34"/>
      <x:c r="J5" s="110"/>
      <x:c r="K5" s="110"/>
      <x:c r="L5" s="110"/>
      <x:c r="M5" s="110"/>
    </x:row>
    <x:row r="6" spans="1:13" ht="15" customHeight="1">
      <x:c r="A6" s="110"/>
      <x:c r="B6" s="110"/>
      <x:c r="C6" s="114"/>
      <x:c r="D6" s="115" t="s">
        <x:v>841</x:v>
      </x:c>
      <x:c r="E6" s="352"/>
      <x:c r="F6" s="34"/>
      <x:c r="G6" s="34"/>
      <x:c r="H6" s="34"/>
      <x:c r="I6" s="34"/>
      <x:c r="J6" s="110"/>
      <x:c r="K6" s="110"/>
      <x:c r="L6" s="110"/>
      <x:c r="M6" s="110"/>
    </x:row>
    <x:row r="7" spans="1:13" ht="15" customHeight="1">
      <x:c r="A7" s="110"/>
      <x:c r="B7" s="110"/>
      <x:c r="C7" s="114"/>
      <x:c r="D7" s="115" t="s">
        <x:v>842</x:v>
      </x:c>
      <x:c r="E7" s="352"/>
      <x:c r="F7" s="34"/>
      <x:c r="G7" s="34"/>
      <x:c r="H7" s="34"/>
      <x:c r="I7" s="34"/>
      <x:c r="J7" s="110"/>
      <x:c r="K7" s="110"/>
      <x:c r="L7" s="110"/>
      <x:c r="M7" s="110"/>
    </x:row>
    <x:row r="8" spans="1:13" ht="15" customHeight="1">
      <x:c r="A8" s="110"/>
      <x:c r="B8" s="110"/>
      <x:c r="C8" s="114"/>
      <x:c r="D8" s="115" t="s">
        <x:v>839</x:v>
      </x:c>
      <x:c r="E8" s="352"/>
      <x:c r="F8" s="34"/>
      <x:c r="G8" s="34"/>
      <x:c r="H8" s="34"/>
      <x:c r="I8" s="34"/>
      <x:c r="J8" s="110"/>
      <x:c r="K8" s="110"/>
      <x:c r="L8" s="110"/>
      <x:c r="M8" s="110"/>
    </x:row>
    <x:row r="9" spans="1:13" ht="15" customHeight="1">
      <x:c r="A9" s="110"/>
      <x:c r="B9" s="110"/>
      <x:c r="C9" s="114" t="s">
        <x:v>326</x:v>
      </x:c>
      <x:c r="D9" s="115" t="s">
        <x:v>701</x:v>
      </x:c>
      <x:c r="E9" s="352"/>
      <x:c r="F9" s="34"/>
      <x:c r="G9" s="34"/>
      <x:c r="H9" s="34"/>
      <x:c r="I9" s="34"/>
      <x:c r="J9" s="110"/>
      <x:c r="K9" s="110"/>
      <x:c r="L9" s="110"/>
      <x:c r="M9" s="110"/>
    </x:row>
    <x:row r="10" spans="1:13" ht="15" customHeight="1">
      <x:c r="A10" s="110"/>
      <x:c r="B10" s="110"/>
      <x:c r="C10" s="114"/>
      <x:c r="D10" s="115" t="s">
        <x:v>838</x:v>
      </x:c>
      <x:c r="E10" s="352"/>
      <x:c r="F10" s="34"/>
      <x:c r="G10" s="34"/>
      <x:c r="H10" s="34"/>
      <x:c r="I10" s="34"/>
      <x:c r="J10" s="110"/>
      <x:c r="K10" s="110"/>
      <x:c r="L10" s="110"/>
      <x:c r="M10" s="110"/>
    </x:row>
    <x:row r="11" spans="1:13" ht="15" customHeight="1">
      <x:c r="A11" s="110"/>
      <x:c r="B11" s="110"/>
      <x:c r="C11" s="114"/>
      <x:c r="D11" s="115" t="s">
        <x:v>836</x:v>
      </x:c>
      <x:c r="E11" s="352"/>
      <x:c r="F11" s="34"/>
      <x:c r="G11" s="34"/>
      <x:c r="H11" s="34"/>
      <x:c r="I11" s="34"/>
      <x:c r="J11" s="110"/>
      <x:c r="K11" s="110"/>
      <x:c r="L11" s="110"/>
      <x:c r="M11" s="110"/>
    </x:row>
    <x:row r="12" spans="1:13" ht="15" customHeight="1">
      <x:c r="A12" s="110"/>
      <x:c r="B12" s="110"/>
      <x:c r="C12" s="114"/>
      <x:c r="D12" s="115" t="s">
        <x:v>841</x:v>
      </x:c>
      <x:c r="E12" s="352"/>
      <x:c r="F12" s="34"/>
      <x:c r="G12" s="34"/>
      <x:c r="H12" s="34"/>
      <x:c r="I12" s="34"/>
      <x:c r="J12" s="110"/>
      <x:c r="K12" s="110"/>
      <x:c r="L12" s="110"/>
      <x:c r="M12" s="110"/>
    </x:row>
    <x:row r="13" spans="1:13" ht="15" customHeight="1">
      <x:c r="A13" s="110"/>
      <x:c r="B13" s="110"/>
      <x:c r="C13" s="114"/>
      <x:c r="D13" s="115" t="s">
        <x:v>842</x:v>
      </x:c>
      <x:c r="E13" s="352"/>
      <x:c r="F13" s="34"/>
      <x:c r="G13" s="379"/>
      <x:c r="H13" s="34"/>
      <x:c r="I13" s="34"/>
      <x:c r="J13" s="110"/>
      <x:c r="K13" s="110"/>
      <x:c r="L13" s="110"/>
      <x:c r="M13" s="110"/>
    </x:row>
    <x:row r="14" spans="1:13" ht="15" customHeight="1">
      <x:c r="A14" s="110"/>
      <x:c r="B14" s="110"/>
      <x:c r="C14" s="114"/>
      <x:c r="D14" s="115" t="s">
        <x:v>839</x:v>
      </x:c>
      <x:c r="E14" s="352"/>
      <x:c r="F14" s="34"/>
      <x:c r="G14" s="379"/>
      <x:c r="H14" s="34"/>
      <x:c r="I14" s="34"/>
      <x:c r="J14" s="110"/>
      <x:c r="K14" s="110"/>
      <x:c r="L14" s="110"/>
      <x:c r="M14" s="110"/>
    </x:row>
    <x:row r="15" spans="1:13" ht="15" customHeight="1">
      <x:c r="A15" s="110"/>
      <x:c r="B15" s="110"/>
      <x:c r="C15" s="114" t="s">
        <x:v>327</x:v>
      </x:c>
      <x:c r="D15" s="115" t="s">
        <x:v>701</x:v>
      </x:c>
      <x:c r="E15" s="352"/>
      <x:c r="F15" s="34"/>
      <x:c r="G15" s="379"/>
      <x:c r="H15" s="34"/>
      <x:c r="I15" s="34"/>
      <x:c r="J15" s="110"/>
      <x:c r="K15" s="110"/>
      <x:c r="L15" s="110"/>
      <x:c r="M15" s="110"/>
    </x:row>
    <x:row r="16" spans="1:13" ht="15" customHeight="1">
      <x:c r="A16" s="110"/>
      <x:c r="B16" s="110"/>
      <x:c r="C16" s="114"/>
      <x:c r="D16" s="115" t="s">
        <x:v>838</x:v>
      </x:c>
      <x:c r="E16" s="352"/>
      <x:c r="F16" s="34"/>
      <x:c r="G16" s="379"/>
      <x:c r="H16" s="34"/>
      <x:c r="I16" s="34"/>
      <x:c r="J16" s="110"/>
      <x:c r="K16" s="110"/>
      <x:c r="L16" s="110"/>
      <x:c r="M16" s="110"/>
    </x:row>
    <x:row r="17" spans="1:13" ht="15" customHeight="1">
      <x:c r="A17" s="110"/>
      <x:c r="B17" s="110"/>
      <x:c r="C17" s="114"/>
      <x:c r="D17" s="115" t="s">
        <x:v>836</x:v>
      </x:c>
      <x:c r="E17" s="352"/>
      <x:c r="F17" s="34"/>
      <x:c r="G17" s="34"/>
      <x:c r="H17" s="34"/>
      <x:c r="I17" s="34"/>
      <x:c r="J17" s="110"/>
      <x:c r="K17" s="110"/>
      <x:c r="L17" s="110"/>
      <x:c r="M17" s="110"/>
    </x:row>
    <x:row r="18" spans="1:13" ht="15" customHeight="1">
      <x:c r="A18" s="110"/>
      <x:c r="B18" s="110"/>
      <x:c r="C18" s="114"/>
      <x:c r="D18" s="115" t="s">
        <x:v>841</x:v>
      </x:c>
      <x:c r="E18" s="352"/>
      <x:c r="F18" s="34"/>
      <x:c r="G18" s="34"/>
      <x:c r="H18" s="34"/>
      <x:c r="I18" s="34"/>
      <x:c r="J18" s="110"/>
      <x:c r="K18" s="110"/>
      <x:c r="L18" s="110"/>
      <x:c r="M18" s="110"/>
    </x:row>
    <x:row r="19" spans="1:13" ht="15" customHeight="1">
      <x:c r="A19" s="110"/>
      <x:c r="B19" s="110"/>
      <x:c r="C19" s="114"/>
      <x:c r="D19" s="115" t="s">
        <x:v>842</x:v>
      </x:c>
      <x:c r="E19" s="352"/>
      <x:c r="F19" s="34"/>
      <x:c r="G19" s="34"/>
      <x:c r="H19" s="34"/>
      <x:c r="I19" s="34"/>
      <x:c r="J19" s="110"/>
      <x:c r="K19" s="110"/>
      <x:c r="L19" s="110"/>
      <x:c r="M19" s="110"/>
    </x:row>
    <x:row r="20" spans="1:13" ht="15" customHeight="1">
      <x:c r="A20" s="110"/>
      <x:c r="B20" s="110"/>
      <x:c r="C20" s="114"/>
      <x:c r="D20" s="115" t="s">
        <x:v>839</x:v>
      </x:c>
      <x:c r="E20" s="352"/>
      <x:c r="F20" s="34"/>
      <x:c r="G20" s="34"/>
      <x:c r="H20" s="34"/>
      <x:c r="I20" s="34"/>
      <x:c r="J20" s="110"/>
      <x:c r="K20" s="110"/>
      <x:c r="L20" s="110"/>
      <x:c r="M20" s="110"/>
    </x:row>
    <x:row r="21" spans="1:13" ht="15" customHeight="1">
      <x:c r="A21" s="110"/>
      <x:c r="B21" s="110"/>
      <x:c r="C21" s="114" t="s">
        <x:v>379</x:v>
      </x:c>
      <x:c r="D21" s="115" t="s">
        <x:v>701</x:v>
      </x:c>
      <x:c r="E21" s="352"/>
      <x:c r="F21" s="352"/>
      <x:c r="G21" s="352"/>
      <x:c r="H21" s="34"/>
      <x:c r="I21" s="118"/>
      <x:c r="J21" s="110"/>
      <x:c r="K21" s="110"/>
      <x:c r="L21" s="110"/>
      <x:c r="M21" s="110"/>
    </x:row>
    <x:row r="22" spans="1:13" ht="15" customHeight="1">
      <x:c r="A22" s="110"/>
      <x:c r="B22" s="110"/>
      <x:c r="C22" s="114"/>
      <x:c r="D22" s="115" t="s">
        <x:v>838</x:v>
      </x:c>
      <x:c r="E22" s="352"/>
      <x:c r="F22" s="352"/>
      <x:c r="G22" s="352"/>
      <x:c r="H22" s="34"/>
      <x:c r="I22" s="118"/>
      <x:c r="J22" s="110"/>
      <x:c r="K22" s="110"/>
      <x:c r="L22" s="110"/>
      <x:c r="M22" s="110"/>
    </x:row>
    <x:row r="23" spans="1:13" ht="15" customHeight="1">
      <x:c r="A23" s="110"/>
      <x:c r="B23" s="110"/>
      <x:c r="C23" s="114"/>
      <x:c r="D23" s="115" t="s">
        <x:v>836</x:v>
      </x:c>
      <x:c r="E23" s="352"/>
      <x:c r="F23" s="352"/>
      <x:c r="G23" s="352"/>
      <x:c r="H23" s="34"/>
      <x:c r="I23" s="118"/>
      <x:c r="J23" s="110"/>
      <x:c r="K23" s="110"/>
      <x:c r="L23" s="110"/>
      <x:c r="M23" s="110"/>
    </x:row>
    <x:row r="24" spans="1:13" ht="15" customHeight="1">
      <x:c r="A24" s="110"/>
      <x:c r="B24" s="110"/>
      <x:c r="C24" s="114"/>
      <x:c r="D24" s="115" t="s">
        <x:v>841</x:v>
      </x:c>
      <x:c r="E24" s="352"/>
      <x:c r="F24" s="352"/>
      <x:c r="G24" s="352"/>
      <x:c r="H24" s="34"/>
      <x:c r="I24" s="118"/>
      <x:c r="J24" s="110"/>
      <x:c r="K24" s="110"/>
      <x:c r="L24" s="110"/>
      <x:c r="M24" s="110"/>
    </x:row>
    <x:row r="25" spans="1:13" ht="15" customHeight="1">
      <x:c r="A25" s="110"/>
      <x:c r="B25" s="110"/>
      <x:c r="C25" s="114"/>
      <x:c r="D25" s="115" t="s">
        <x:v>842</x:v>
      </x:c>
      <x:c r="E25" s="352"/>
      <x:c r="F25" s="352"/>
      <x:c r="G25" s="352"/>
      <x:c r="H25" s="34"/>
      <x:c r="I25" s="118"/>
      <x:c r="J25" s="110"/>
      <x:c r="K25" s="110"/>
      <x:c r="L25" s="110"/>
      <x:c r="M25" s="110"/>
    </x:row>
    <x:row r="26" spans="1:13" ht="15" customHeight="1">
      <x:c r="A26" s="110"/>
      <x:c r="B26" s="110"/>
      <x:c r="C26" s="114"/>
      <x:c r="D26" s="115" t="s">
        <x:v>839</x:v>
      </x:c>
      <x:c r="E26" s="352"/>
      <x:c r="F26" s="352"/>
      <x:c r="G26" s="352"/>
      <x:c r="H26" s="34"/>
      <x:c r="I26" s="118"/>
      <x:c r="J26" s="110"/>
      <x:c r="K26" s="110"/>
      <x:c r="L26" s="110"/>
      <x:c r="M26" s="110"/>
    </x:row>
    <x:row r="27" spans="1:13" ht="15" customHeight="1">
      <x:c r="A27" s="110"/>
      <x:c r="B27" s="110"/>
      <x:c r="C27" s="114" t="s">
        <x:v>380</x:v>
      </x:c>
      <x:c r="D27" s="115" t="s">
        <x:v>701</x:v>
      </x:c>
      <x:c r="E27" s="352"/>
      <x:c r="F27" s="352"/>
      <x:c r="G27" s="352"/>
      <x:c r="H27" s="34"/>
      <x:c r="I27" s="118"/>
      <x:c r="J27" s="110"/>
      <x:c r="K27" s="110"/>
      <x:c r="L27" s="110"/>
      <x:c r="M27" s="110"/>
    </x:row>
    <x:row r="28" spans="1:13" ht="15" customHeight="1">
      <x:c r="A28" s="110"/>
      <x:c r="B28" s="110"/>
      <x:c r="C28" s="114"/>
      <x:c r="D28" s="115" t="s">
        <x:v>838</x:v>
      </x:c>
      <x:c r="E28" s="352"/>
      <x:c r="F28" s="352"/>
      <x:c r="G28" s="352"/>
      <x:c r="H28" s="34"/>
      <x:c r="I28" s="118"/>
      <x:c r="J28" s="110"/>
      <x:c r="K28" s="110"/>
      <x:c r="L28" s="110"/>
      <x:c r="M28" s="110"/>
    </x:row>
    <x:row r="29" spans="1:13" ht="15" customHeight="1">
      <x:c r="A29" s="110"/>
      <x:c r="B29" s="110"/>
      <x:c r="C29" s="114"/>
      <x:c r="D29" s="115" t="s">
        <x:v>836</x:v>
      </x:c>
      <x:c r="E29" s="352"/>
      <x:c r="F29" s="352"/>
      <x:c r="G29" s="352"/>
      <x:c r="H29" s="34"/>
      <x:c r="I29" s="118"/>
      <x:c r="J29" s="110"/>
      <x:c r="K29" s="110"/>
      <x:c r="L29" s="110"/>
      <x:c r="M29" s="110"/>
    </x:row>
    <x:row r="30" spans="1:13" ht="15" customHeight="1">
      <x:c r="A30" s="110"/>
      <x:c r="B30" s="110"/>
      <x:c r="C30" s="114"/>
      <x:c r="D30" s="115" t="s">
        <x:v>841</x:v>
      </x:c>
      <x:c r="E30" s="352"/>
      <x:c r="F30" s="352"/>
      <x:c r="G30" s="352"/>
      <x:c r="H30" s="34"/>
      <x:c r="I30" s="118"/>
      <x:c r="J30" s="110"/>
      <x:c r="K30" s="110"/>
      <x:c r="L30" s="110"/>
      <x:c r="M30" s="110"/>
    </x:row>
    <x:row r="31" spans="1:13" ht="15" customHeight="1">
      <x:c r="A31" s="110"/>
      <x:c r="B31" s="110"/>
      <x:c r="C31" s="114"/>
      <x:c r="D31" s="115" t="s">
        <x:v>842</x:v>
      </x:c>
      <x:c r="E31" s="352"/>
      <x:c r="F31" s="352"/>
      <x:c r="G31" s="352"/>
      <x:c r="H31" s="34"/>
      <x:c r="I31" s="118"/>
      <x:c r="J31" s="110"/>
      <x:c r="K31" s="110"/>
      <x:c r="L31" s="110"/>
      <x:c r="M31" s="110"/>
    </x:row>
    <x:row r="32" spans="1:13" ht="15" customHeight="1">
      <x:c r="A32" s="110"/>
      <x:c r="B32" s="110"/>
      <x:c r="C32" s="114"/>
      <x:c r="D32" s="115" t="s">
        <x:v>839</x:v>
      </x:c>
      <x:c r="E32" s="352"/>
      <x:c r="F32" s="352"/>
      <x:c r="G32" s="352"/>
      <x:c r="H32" s="34"/>
      <x:c r="I32" s="118"/>
      <x:c r="J32" s="110"/>
      <x:c r="K32" s="110"/>
      <x:c r="L32" s="110"/>
      <x:c r="M32" s="110"/>
    </x:row>
    <x:row r="33" spans="1:13" ht="15" customHeight="1">
      <x:c r="A33" s="110"/>
      <x:c r="B33" s="110"/>
      <x:c r="C33" s="114" t="s">
        <x:v>329</x:v>
      </x:c>
      <x:c r="D33" s="115" t="s">
        <x:v>701</x:v>
      </x:c>
      <x:c r="E33" s="352"/>
      <x:c r="F33" s="352"/>
      <x:c r="G33" s="352"/>
      <x:c r="H33" s="34"/>
      <x:c r="I33" s="118"/>
      <x:c r="J33" s="110"/>
      <x:c r="K33" s="110"/>
      <x:c r="L33" s="110"/>
      <x:c r="M33" s="110"/>
    </x:row>
    <x:row r="34" spans="1:13" ht="15" customHeight="1">
      <x:c r="A34" s="110"/>
      <x:c r="B34" s="110"/>
      <x:c r="C34" s="114"/>
      <x:c r="D34" s="115" t="s">
        <x:v>838</x:v>
      </x:c>
      <x:c r="E34" s="352"/>
      <x:c r="F34" s="352"/>
      <x:c r="G34" s="352"/>
      <x:c r="H34" s="34"/>
      <x:c r="I34" s="118"/>
      <x:c r="J34" s="110"/>
      <x:c r="K34" s="110"/>
      <x:c r="L34" s="110"/>
      <x:c r="M34" s="110"/>
    </x:row>
    <x:row r="35" spans="1:13" ht="15" customHeight="1">
      <x:c r="A35" s="110"/>
      <x:c r="B35" s="110"/>
      <x:c r="C35" s="114"/>
      <x:c r="D35" s="115" t="s">
        <x:v>836</x:v>
      </x:c>
      <x:c r="E35" s="352"/>
      <x:c r="F35" s="352"/>
      <x:c r="G35" s="352"/>
      <x:c r="H35" s="34"/>
      <x:c r="I35" s="118"/>
      <x:c r="J35" s="110"/>
      <x:c r="K35" s="110"/>
      <x:c r="L35" s="110"/>
      <x:c r="M35" s="110"/>
    </x:row>
    <x:row r="36" spans="1:13" ht="15" customHeight="1">
      <x:c r="A36" s="110"/>
      <x:c r="B36" s="110"/>
      <x:c r="C36" s="114"/>
      <x:c r="D36" s="115" t="s">
        <x:v>841</x:v>
      </x:c>
      <x:c r="E36" s="352"/>
      <x:c r="F36" s="352"/>
      <x:c r="G36" s="352"/>
      <x:c r="H36" s="34"/>
      <x:c r="I36" s="118"/>
      <x:c r="J36" s="110"/>
      <x:c r="K36" s="110"/>
      <x:c r="L36" s="110"/>
      <x:c r="M36" s="110"/>
    </x:row>
    <x:row r="37" spans="1:13" ht="15" customHeight="1">
      <x:c r="A37" s="110"/>
      <x:c r="B37" s="110"/>
      <x:c r="C37" s="114"/>
      <x:c r="D37" s="115" t="s">
        <x:v>842</x:v>
      </x:c>
      <x:c r="E37" s="352"/>
      <x:c r="F37" s="352"/>
      <x:c r="G37" s="352"/>
      <x:c r="H37" s="34"/>
      <x:c r="I37" s="118"/>
      <x:c r="J37" s="110"/>
      <x:c r="K37" s="110"/>
      <x:c r="L37" s="110"/>
      <x:c r="M37" s="110"/>
    </x:row>
    <x:row r="38" spans="1:13" ht="15" customHeight="1">
      <x:c r="A38" s="110"/>
      <x:c r="B38" s="110"/>
      <x:c r="C38" s="114"/>
      <x:c r="D38" s="115" t="s">
        <x:v>839</x:v>
      </x:c>
      <x:c r="E38" s="352"/>
      <x:c r="F38" s="352"/>
      <x:c r="G38" s="352"/>
      <x:c r="H38" s="34"/>
      <x:c r="I38" s="118"/>
      <x:c r="J38" s="110"/>
      <x:c r="K38" s="110"/>
      <x:c r="L38" s="110"/>
      <x:c r="M38" s="110"/>
    </x:row>
    <x:row r="39" spans="1:13" ht="15" customHeight="1">
      <x:c r="A39" s="110"/>
      <x:c r="B39" s="110"/>
      <x:c r="C39" s="114" t="s">
        <x:v>352</x:v>
      </x:c>
      <x:c r="D39" s="115" t="s">
        <x:v>701</x:v>
      </x:c>
      <x:c r="E39" s="352"/>
      <x:c r="F39" s="352"/>
      <x:c r="G39" s="352"/>
      <x:c r="H39" s="34"/>
      <x:c r="I39" s="118"/>
      <x:c r="J39" s="110"/>
      <x:c r="K39" s="110"/>
      <x:c r="L39" s="110"/>
      <x:c r="M39" s="110"/>
    </x:row>
    <x:row r="40" spans="1:13" ht="15" customHeight="1">
      <x:c r="A40" s="110"/>
      <x:c r="B40" s="110"/>
      <x:c r="C40" s="114"/>
      <x:c r="D40" s="115" t="s">
        <x:v>838</x:v>
      </x:c>
      <x:c r="E40" s="352"/>
      <x:c r="F40" s="352"/>
      <x:c r="G40" s="352"/>
      <x:c r="H40" s="34"/>
      <x:c r="I40" s="118"/>
      <x:c r="J40" s="110"/>
      <x:c r="K40" s="110"/>
      <x:c r="L40" s="110"/>
      <x:c r="M40" s="110"/>
    </x:row>
    <x:row r="41" spans="1:13" ht="15" customHeight="1">
      <x:c r="A41" s="110"/>
      <x:c r="B41" s="110"/>
      <x:c r="C41" s="114"/>
      <x:c r="D41" s="115" t="s">
        <x:v>836</x:v>
      </x:c>
      <x:c r="E41" s="352"/>
      <x:c r="F41" s="352"/>
      <x:c r="G41" s="352"/>
      <x:c r="H41" s="34"/>
      <x:c r="I41" s="118"/>
      <x:c r="J41" s="110"/>
      <x:c r="K41" s="110"/>
      <x:c r="L41" s="110"/>
      <x:c r="M41" s="110"/>
    </x:row>
    <x:row r="42" spans="1:13" ht="15" customHeight="1">
      <x:c r="A42" s="110"/>
      <x:c r="B42" s="110"/>
      <x:c r="C42" s="114"/>
      <x:c r="D42" s="115" t="s">
        <x:v>841</x:v>
      </x:c>
      <x:c r="E42" s="352"/>
      <x:c r="F42" s="352"/>
      <x:c r="G42" s="352"/>
      <x:c r="H42" s="34"/>
      <x:c r="I42" s="118"/>
      <x:c r="J42" s="110"/>
      <x:c r="K42" s="110"/>
      <x:c r="L42" s="110"/>
      <x:c r="M42" s="110"/>
    </x:row>
    <x:row r="43" spans="1:13" ht="15" customHeight="1">
      <x:c r="A43" s="110"/>
      <x:c r="B43" s="110"/>
      <x:c r="C43" s="114"/>
      <x:c r="D43" s="115" t="s">
        <x:v>842</x:v>
      </x:c>
      <x:c r="E43" s="352"/>
      <x:c r="F43" s="352"/>
      <x:c r="G43" s="352"/>
      <x:c r="H43" s="34"/>
      <x:c r="I43" s="118"/>
      <x:c r="J43" s="110"/>
      <x:c r="K43" s="110"/>
      <x:c r="L43" s="110"/>
      <x:c r="M43" s="110"/>
    </x:row>
    <x:row r="44" spans="1:13" ht="15" customHeight="1">
      <x:c r="A44" s="110"/>
      <x:c r="B44" s="110"/>
      <x:c r="C44" s="114"/>
      <x:c r="D44" s="115" t="s">
        <x:v>839</x:v>
      </x:c>
      <x:c r="E44" s="352"/>
      <x:c r="F44" s="352"/>
      <x:c r="G44" s="352"/>
      <x:c r="H44" s="34"/>
      <x:c r="I44" s="118"/>
      <x:c r="J44" s="110"/>
      <x:c r="K44" s="110"/>
      <x:c r="L44" s="110"/>
      <x:c r="M44" s="110"/>
    </x:row>
    <x:row r="45" spans="1:13" ht="15" customHeight="1">
      <x:c r="A45" s="110"/>
      <x:c r="B45" s="110"/>
      <x:c r="C45" s="114" t="s">
        <x:v>381</x:v>
      </x:c>
      <x:c r="D45" s="115" t="s">
        <x:v>701</x:v>
      </x:c>
      <x:c r="E45" s="352"/>
      <x:c r="F45" s="352"/>
      <x:c r="G45" s="352"/>
      <x:c r="H45" s="34"/>
      <x:c r="I45" s="118"/>
      <x:c r="J45" s="110"/>
      <x:c r="K45" s="110"/>
      <x:c r="L45" s="110"/>
      <x:c r="M45" s="110"/>
    </x:row>
    <x:row r="46" spans="1:13" ht="15" customHeight="1">
      <x:c r="A46" s="110"/>
      <x:c r="B46" s="110"/>
      <x:c r="C46" s="114"/>
      <x:c r="D46" s="115" t="s">
        <x:v>838</x:v>
      </x:c>
      <x:c r="E46" s="352"/>
      <x:c r="F46" s="352"/>
      <x:c r="G46" s="352"/>
      <x:c r="H46" s="34"/>
      <x:c r="I46" s="118"/>
      <x:c r="J46" s="110"/>
      <x:c r="K46" s="110"/>
      <x:c r="L46" s="110"/>
      <x:c r="M46" s="110"/>
    </x:row>
    <x:row r="47" spans="1:13" ht="15" customHeight="1">
      <x:c r="A47" s="110"/>
      <x:c r="B47" s="110"/>
      <x:c r="C47" s="114"/>
      <x:c r="D47" s="115" t="s">
        <x:v>836</x:v>
      </x:c>
      <x:c r="E47" s="352"/>
      <x:c r="F47" s="352"/>
      <x:c r="G47" s="352"/>
      <x:c r="H47" s="34"/>
      <x:c r="I47" s="118"/>
      <x:c r="J47" s="110"/>
      <x:c r="K47" s="110"/>
      <x:c r="L47" s="110"/>
      <x:c r="M47" s="110"/>
    </x:row>
    <x:row r="48" spans="1:13" ht="15" customHeight="1">
      <x:c r="A48" s="110"/>
      <x:c r="B48" s="110"/>
      <x:c r="C48" s="114"/>
      <x:c r="D48" s="115" t="s">
        <x:v>841</x:v>
      </x:c>
      <x:c r="E48" s="352"/>
      <x:c r="F48" s="352"/>
      <x:c r="G48" s="354"/>
      <x:c r="H48" s="34"/>
      <x:c r="I48" s="118"/>
      <x:c r="J48" s="110"/>
      <x:c r="K48" s="110"/>
      <x:c r="L48" s="110"/>
      <x:c r="M48" s="110"/>
    </x:row>
    <x:row r="49" spans="1:13" ht="15" customHeight="1">
      <x:c r="A49" s="110"/>
      <x:c r="B49" s="110"/>
      <x:c r="C49" s="114"/>
      <x:c r="D49" s="115" t="s">
        <x:v>842</x:v>
      </x:c>
      <x:c r="E49" s="352"/>
      <x:c r="F49" s="352"/>
      <x:c r="G49" s="354"/>
      <x:c r="H49" s="34"/>
      <x:c r="I49" s="118"/>
      <x:c r="J49" s="110"/>
      <x:c r="K49" s="110"/>
      <x:c r="L49" s="110"/>
      <x:c r="M49" s="110"/>
    </x:row>
    <x:row r="50" spans="1:13" ht="15" customHeight="1">
      <x:c r="A50" s="110"/>
      <x:c r="B50" s="110"/>
      <x:c r="C50" s="114"/>
      <x:c r="D50" s="115" t="s">
        <x:v>839</x:v>
      </x:c>
      <x:c r="E50" s="352"/>
      <x:c r="F50" s="352"/>
      <x:c r="G50" s="354"/>
      <x:c r="H50" s="34"/>
      <x:c r="I50" s="118"/>
      <x:c r="J50" s="110"/>
      <x:c r="K50" s="110"/>
      <x:c r="L50" s="110"/>
      <x:c r="M50" s="110"/>
    </x:row>
    <x:row r="51" spans="1:13" ht="15" customHeight="1">
      <x:c r="A51" s="110"/>
      <x:c r="B51" s="110"/>
      <x:c r="C51" s="114" t="s">
        <x:v>382</x:v>
      </x:c>
      <x:c r="D51" s="115" t="s">
        <x:v>701</x:v>
      </x:c>
      <x:c r="E51" s="352"/>
      <x:c r="F51" s="352"/>
      <x:c r="G51" s="354"/>
      <x:c r="H51" s="34"/>
      <x:c r="I51" s="118"/>
      <x:c r="J51" s="110"/>
      <x:c r="K51" s="110"/>
      <x:c r="L51" s="110"/>
      <x:c r="M51" s="110"/>
    </x:row>
    <x:row r="52" spans="1:13" ht="15" customHeight="1">
      <x:c r="A52" s="110"/>
      <x:c r="B52" s="110"/>
      <x:c r="C52" s="114"/>
      <x:c r="D52" s="115" t="s">
        <x:v>838</x:v>
      </x:c>
      <x:c r="E52" s="352"/>
      <x:c r="F52" s="352"/>
      <x:c r="G52" s="354"/>
      <x:c r="H52" s="34"/>
      <x:c r="I52" s="118"/>
      <x:c r="J52" s="110"/>
      <x:c r="K52" s="110"/>
      <x:c r="L52" s="110"/>
      <x:c r="M52" s="110"/>
    </x:row>
    <x:row r="53" spans="1:13" ht="15" customHeight="1">
      <x:c r="A53" s="110"/>
      <x:c r="B53" s="110"/>
      <x:c r="C53" s="114"/>
      <x:c r="D53" s="115" t="s">
        <x:v>836</x:v>
      </x:c>
      <x:c r="E53" s="352"/>
      <x:c r="F53" s="352"/>
      <x:c r="G53" s="354"/>
      <x:c r="H53" s="34"/>
      <x:c r="I53" s="118"/>
      <x:c r="J53" s="110"/>
      <x:c r="K53" s="110"/>
      <x:c r="L53" s="110"/>
      <x:c r="M53" s="110"/>
    </x:row>
    <x:row r="54" spans="1:13" ht="15" customHeight="1">
      <x:c r="A54" s="110"/>
      <x:c r="B54" s="110"/>
      <x:c r="C54" s="114"/>
      <x:c r="D54" s="115" t="s">
        <x:v>841</x:v>
      </x:c>
      <x:c r="E54" s="352"/>
      <x:c r="F54" s="352"/>
      <x:c r="G54" s="354"/>
      <x:c r="H54" s="34"/>
      <x:c r="I54" s="118"/>
      <x:c r="J54" s="110"/>
      <x:c r="K54" s="110"/>
      <x:c r="L54" s="110"/>
      <x:c r="M54" s="110"/>
    </x:row>
    <x:row r="55" spans="1:13" ht="15" customHeight="1">
      <x:c r="A55" s="110"/>
      <x:c r="B55" s="110"/>
      <x:c r="C55" s="114"/>
      <x:c r="D55" s="115" t="s">
        <x:v>842</x:v>
      </x:c>
      <x:c r="E55" s="352"/>
      <x:c r="F55" s="352"/>
      <x:c r="G55" s="354"/>
      <x:c r="H55" s="34"/>
      <x:c r="I55" s="118"/>
      <x:c r="J55" s="110"/>
      <x:c r="K55" s="110"/>
      <x:c r="L55" s="110"/>
      <x:c r="M55" s="110"/>
    </x:row>
    <x:row r="56" spans="1:13" ht="15" customHeight="1">
      <x:c r="A56" s="110"/>
      <x:c r="B56" s="110"/>
      <x:c r="C56" s="114"/>
      <x:c r="D56" s="115" t="s">
        <x:v>839</x:v>
      </x:c>
      <x:c r="E56" s="352"/>
      <x:c r="F56" s="352"/>
      <x:c r="G56" s="354"/>
      <x:c r="H56" s="34"/>
      <x:c r="I56" s="118"/>
      <x:c r="J56" s="110"/>
      <x:c r="K56" s="110"/>
      <x:c r="L56" s="110"/>
      <x:c r="M56" s="110"/>
    </x:row>
    <x:row r="57" spans="1:13" ht="15" customHeight="1">
      <x:c r="A57" s="110"/>
      <x:c r="B57" s="110"/>
      <x:c r="C57" s="114" t="s">
        <x:v>441</x:v>
      </x:c>
      <x:c r="D57" s="115" t="s">
        <x:v>701</x:v>
      </x:c>
      <x:c r="E57" s="352"/>
      <x:c r="F57" s="375"/>
      <x:c r="G57" s="376"/>
      <x:c r="H57" s="352"/>
      <x:c r="I57" s="118"/>
      <x:c r="J57" s="110"/>
      <x:c r="K57" s="110"/>
      <x:c r="L57" s="110"/>
      <x:c r="M57" s="110"/>
    </x:row>
    <x:row r="58" spans="1:13" ht="15" customHeight="1">
      <x:c r="A58" s="110"/>
      <x:c r="B58" s="110"/>
      <x:c r="C58" s="114"/>
      <x:c r="D58" s="115" t="s">
        <x:v>838</x:v>
      </x:c>
      <x:c r="E58" s="352"/>
      <x:c r="F58" s="34"/>
      <x:c r="G58" s="34"/>
      <x:c r="H58" s="352"/>
      <x:c r="I58" s="118"/>
      <x:c r="J58" s="110"/>
      <x:c r="K58" s="110"/>
      <x:c r="L58" s="110"/>
      <x:c r="M58" s="110"/>
    </x:row>
    <x:row r="59" spans="1:13" ht="15" customHeight="1">
      <x:c r="A59" s="110"/>
      <x:c r="B59" s="110"/>
      <x:c r="C59" s="114"/>
      <x:c r="D59" s="115" t="s">
        <x:v>836</x:v>
      </x:c>
      <x:c r="E59" s="352"/>
      <x:c r="F59" s="34"/>
      <x:c r="G59" s="34"/>
      <x:c r="H59" s="352"/>
      <x:c r="I59" s="118"/>
      <x:c r="J59" s="110"/>
      <x:c r="K59" s="110"/>
      <x:c r="L59" s="110"/>
      <x:c r="M59" s="110"/>
    </x:row>
    <x:row r="60" spans="1:13" ht="15" customHeight="1">
      <x:c r="A60" s="110"/>
      <x:c r="B60" s="110"/>
      <x:c r="C60" s="114"/>
      <x:c r="D60" s="115" t="s">
        <x:v>841</x:v>
      </x:c>
      <x:c r="E60" s="352"/>
      <x:c r="F60" s="34"/>
      <x:c r="G60" s="34"/>
      <x:c r="H60" s="352"/>
      <x:c r="I60" s="118"/>
      <x:c r="J60" s="110"/>
      <x:c r="K60" s="110"/>
      <x:c r="L60" s="110"/>
      <x:c r="M60" s="110"/>
    </x:row>
    <x:row r="61" spans="1:13" ht="15" customHeight="1">
      <x:c r="A61" s="110"/>
      <x:c r="B61" s="110"/>
      <x:c r="C61" s="114"/>
      <x:c r="D61" s="115" t="s">
        <x:v>842</x:v>
      </x:c>
      <x:c r="E61" s="352"/>
      <x:c r="F61" s="34"/>
      <x:c r="G61" s="34"/>
      <x:c r="H61" s="352"/>
      <x:c r="I61" s="118"/>
      <x:c r="J61" s="110"/>
      <x:c r="K61" s="110"/>
      <x:c r="L61" s="110"/>
      <x:c r="M61" s="110"/>
    </x:row>
    <x:row r="62" spans="1:13" ht="15" customHeight="1">
      <x:c r="A62" s="110"/>
      <x:c r="B62" s="110"/>
      <x:c r="C62" s="114"/>
      <x:c r="D62" s="115" t="s">
        <x:v>839</x:v>
      </x:c>
      <x:c r="E62" s="352"/>
      <x:c r="F62" s="34"/>
      <x:c r="G62" s="34"/>
      <x:c r="H62" s="352"/>
      <x:c r="I62" s="118"/>
      <x:c r="J62" s="110"/>
      <x:c r="K62" s="110"/>
      <x:c r="L62" s="110"/>
      <x:c r="M62" s="110"/>
    </x:row>
    <x:row r="63" spans="1:13" ht="15" customHeight="1">
      <x:c r="A63" s="110"/>
      <x:c r="B63" s="110"/>
      <x:c r="C63" s="114" t="s">
        <x:v>306</x:v>
      </x:c>
      <x:c r="D63" s="6" t="s">
        <x:v>701</x:v>
      </x:c>
      <x:c r="E63" s="352"/>
      <x:c r="F63" s="34"/>
      <x:c r="G63" s="34"/>
      <x:c r="H63" s="276"/>
      <x:c r="I63" s="118"/>
      <x:c r="J63" s="110"/>
      <x:c r="K63" s="110"/>
      <x:c r="L63" s="110"/>
      <x:c r="M63" s="110"/>
    </x:row>
    <x:row r="64" spans="1:13" ht="15" customHeight="1">
      <x:c r="A64" s="110"/>
      <x:c r="B64" s="110"/>
      <x:c r="C64" s="114"/>
      <x:c r="D64" s="6" t="s">
        <x:v>838</x:v>
      </x:c>
      <x:c r="E64" s="352"/>
      <x:c r="F64" s="34"/>
      <x:c r="G64" s="34"/>
      <x:c r="H64" s="276"/>
      <x:c r="I64" s="118"/>
      <x:c r="J64" s="110"/>
      <x:c r="K64" s="110"/>
      <x:c r="L64" s="110"/>
      <x:c r="M64" s="110"/>
    </x:row>
    <x:row r="65" spans="1:13" ht="15" customHeight="1">
      <x:c r="A65" s="110"/>
      <x:c r="B65" s="110"/>
      <x:c r="C65" s="114"/>
      <x:c r="D65" s="6" t="s">
        <x:v>383</x:v>
      </x:c>
      <x:c r="E65" s="352"/>
      <x:c r="F65" s="34"/>
      <x:c r="G65" s="34"/>
      <x:c r="H65" s="276"/>
      <x:c r="I65" s="118"/>
      <x:c r="J65" s="110"/>
      <x:c r="K65" s="110"/>
      <x:c r="L65" s="110"/>
      <x:c r="M65" s="110"/>
    </x:row>
    <x:row r="66" spans="1:13">
      <x:c r="A66" s="110"/>
      <x:c r="B66" s="112"/>
      <x:c r="C66" s="114"/>
      <x:c r="D66" s="6" t="s">
        <x:v>443</x:v>
      </x:c>
      <x:c r="E66" s="352"/>
      <x:c r="F66" s="34"/>
      <x:c r="G66" s="34"/>
      <x:c r="H66" s="276"/>
      <x:c r="I66" s="118"/>
      <x:c r="J66" s="110"/>
      <x:c r="K66" s="110"/>
      <x:c r="L66" s="110"/>
      <x:c r="M66" s="110"/>
    </x:row>
    <x:row r="67" spans="1:13" ht="15" customHeight="1">
      <x:c r="A67" s="110"/>
      <x:c r="B67" s="111"/>
      <x:c r="C67" s="114"/>
      <x:c r="D67" s="6" t="s">
        <x:v>432</x:v>
      </x:c>
      <x:c r="E67" s="352"/>
      <x:c r="F67" s="119"/>
      <x:c r="G67" s="120"/>
      <x:c r="H67" s="277"/>
      <x:c r="I67" s="121"/>
      <x:c r="J67" s="110"/>
      <x:c r="K67" s="110"/>
      <x:c r="L67" s="110"/>
      <x:c r="M67" s="110"/>
    </x:row>
    <x:row r="68" spans="1:13">
      <x:c r="A68" s="110"/>
      <x:c r="B68" s="110"/>
      <x:c r="C68" s="114"/>
      <x:c r="D68" s="6" t="s">
        <x:v>433</x:v>
      </x:c>
      <x:c r="E68" s="352"/>
      <x:c r="F68" s="120"/>
      <x:c r="G68" s="120"/>
      <x:c r="H68" s="277"/>
      <x:c r="I68" s="121"/>
      <x:c r="J68" s="110"/>
      <x:c r="K68" s="110"/>
      <x:c r="L68" s="110"/>
      <x:c r="M68" s="110"/>
    </x:row>
    <x:row r="69" spans="1:13">
      <x:c r="A69" s="110"/>
      <x:c r="B69" s="110"/>
      <x:c r="C69" s="114"/>
      <x:c r="D69" s="6" t="s">
        <x:v>434</x:v>
      </x:c>
      <x:c r="E69" s="352"/>
      <x:c r="F69" s="120"/>
      <x:c r="G69" s="120"/>
      <x:c r="H69" s="277"/>
      <x:c r="I69" s="121"/>
      <x:c r="J69" s="110"/>
      <x:c r="K69" s="110"/>
      <x:c r="L69" s="110"/>
      <x:c r="M69" s="110"/>
    </x:row>
    <x:row r="70" spans="1:13">
      <x:c r="A70" s="110"/>
      <x:c r="B70" s="110"/>
      <x:c r="C70" s="114"/>
      <x:c r="D70" s="6" t="s">
        <x:v>444</x:v>
      </x:c>
      <x:c r="E70" s="352"/>
      <x:c r="F70" s="120"/>
      <x:c r="G70" s="120"/>
      <x:c r="H70" s="277"/>
      <x:c r="I70" s="121"/>
      <x:c r="J70" s="110"/>
      <x:c r="K70" s="110"/>
      <x:c r="L70" s="110"/>
      <x:c r="M70" s="110"/>
    </x:row>
    <x:row r="71" spans="1:13">
      <x:c r="A71" s="110"/>
      <x:c r="B71" s="110"/>
      <x:c r="C71" s="114"/>
      <x:c r="D71" s="6" t="s">
        <x:v>435</x:v>
      </x:c>
      <x:c r="E71" s="352"/>
      <x:c r="F71" s="34"/>
      <x:c r="G71" s="34"/>
      <x:c r="H71" s="276"/>
      <x:c r="I71" s="118"/>
      <x:c r="J71" s="110"/>
      <x:c r="K71" s="110"/>
      <x:c r="L71" s="110"/>
      <x:c r="M71" s="110"/>
    </x:row>
    <x:row r="72" spans="1:13">
      <x:c r="A72" s="110"/>
      <x:c r="B72" s="110"/>
      <x:c r="C72" s="114" t="s">
        <x:v>303</x:v>
      </x:c>
      <x:c r="D72" s="6" t="s">
        <x:v>701</x:v>
      </x:c>
      <x:c r="E72" s="352"/>
      <x:c r="F72" s="34"/>
      <x:c r="G72" s="34"/>
      <x:c r="H72" s="276"/>
      <x:c r="I72" s="118"/>
      <x:c r="J72" s="110"/>
      <x:c r="K72" s="110"/>
      <x:c r="L72" s="110"/>
      <x:c r="M72" s="110"/>
    </x:row>
    <x:row r="73" spans="1:13">
      <x:c r="A73" s="110"/>
      <x:c r="B73" s="110"/>
      <x:c r="C73" s="114"/>
      <x:c r="D73" s="6" t="s">
        <x:v>838</x:v>
      </x:c>
      <x:c r="E73" s="352"/>
      <x:c r="F73" s="34"/>
      <x:c r="G73" s="34"/>
      <x:c r="H73" s="276"/>
      <x:c r="I73" s="118"/>
      <x:c r="J73" s="110"/>
      <x:c r="K73" s="110"/>
      <x:c r="L73" s="110"/>
      <x:c r="M73" s="110"/>
    </x:row>
    <x:row r="74" spans="1:13">
      <x:c r="A74" s="110"/>
      <x:c r="B74" s="110"/>
      <x:c r="C74" s="114"/>
      <x:c r="D74" s="6" t="s">
        <x:v>383</x:v>
      </x:c>
      <x:c r="E74" s="352"/>
      <x:c r="F74" s="34"/>
      <x:c r="G74" s="34"/>
      <x:c r="H74" s="276"/>
      <x:c r="I74" s="118"/>
      <x:c r="J74" s="110"/>
      <x:c r="K74" s="110"/>
      <x:c r="L74" s="110"/>
      <x:c r="M74" s="110"/>
    </x:row>
    <x:row r="75" spans="1:13">
      <x:c r="A75" s="110"/>
      <x:c r="B75" s="110"/>
      <x:c r="C75" s="114"/>
      <x:c r="D75" s="6" t="s">
        <x:v>443</x:v>
      </x:c>
      <x:c r="E75" s="352"/>
      <x:c r="F75" s="34"/>
      <x:c r="G75" s="34"/>
      <x:c r="H75" s="276"/>
      <x:c r="I75" s="118"/>
      <x:c r="J75" s="110"/>
      <x:c r="K75" s="110"/>
      <x:c r="L75" s="110"/>
      <x:c r="M75" s="110"/>
    </x:row>
    <x:row r="76" spans="1:13">
      <x:c r="A76" s="110"/>
      <x:c r="B76" s="110"/>
      <x:c r="C76" s="114"/>
      <x:c r="D76" s="6" t="s">
        <x:v>432</x:v>
      </x:c>
      <x:c r="E76" s="352"/>
      <x:c r="F76" s="34"/>
      <x:c r="G76" s="34"/>
      <x:c r="H76" s="276"/>
      <x:c r="I76" s="118"/>
      <x:c r="J76" s="110"/>
      <x:c r="K76" s="110"/>
      <x:c r="L76" s="110"/>
      <x:c r="M76" s="110"/>
    </x:row>
    <x:row r="77" spans="1:13">
      <x:c r="A77" s="110"/>
      <x:c r="B77" s="110"/>
      <x:c r="C77" s="114"/>
      <x:c r="D77" s="6" t="s">
        <x:v>433</x:v>
      </x:c>
      <x:c r="E77" s="352"/>
      <x:c r="F77" s="34"/>
      <x:c r="G77" s="34"/>
      <x:c r="H77" s="276"/>
      <x:c r="I77" s="118"/>
      <x:c r="J77" s="110"/>
      <x:c r="K77" s="110"/>
      <x:c r="L77" s="110"/>
      <x:c r="M77" s="110"/>
    </x:row>
    <x:row r="78" spans="1:13">
      <x:c r="A78" s="110"/>
      <x:c r="B78" s="110"/>
      <x:c r="C78" s="114"/>
      <x:c r="D78" s="6" t="s">
        <x:v>434</x:v>
      </x:c>
      <x:c r="E78" s="352"/>
      <x:c r="F78" s="34"/>
      <x:c r="G78" s="34"/>
      <x:c r="H78" s="276"/>
      <x:c r="I78" s="118"/>
      <x:c r="J78" s="110"/>
      <x:c r="K78" s="110"/>
      <x:c r="L78" s="110"/>
      <x:c r="M78" s="110"/>
    </x:row>
    <x:row r="79" spans="1:13">
      <x:c r="A79" s="110"/>
      <x:c r="B79" s="110"/>
      <x:c r="C79" s="114"/>
      <x:c r="D79" s="6" t="s">
        <x:v>444</x:v>
      </x:c>
      <x:c r="E79" s="352"/>
      <x:c r="F79" s="34"/>
      <x:c r="G79" s="34"/>
      <x:c r="H79" s="276"/>
      <x:c r="I79" s="118"/>
      <x:c r="J79" s="110"/>
      <x:c r="K79" s="110"/>
      <x:c r="L79" s="110"/>
      <x:c r="M79" s="110"/>
    </x:row>
    <x:row r="80" spans="1:13">
      <x:c r="A80" s="110"/>
      <x:c r="B80" s="110"/>
      <x:c r="C80" s="114"/>
      <x:c r="D80" s="6" t="s">
        <x:v>435</x:v>
      </x:c>
      <x:c r="E80" s="352"/>
      <x:c r="F80" s="34"/>
      <x:c r="G80" s="34"/>
      <x:c r="H80" s="276"/>
      <x:c r="I80" s="118"/>
      <x:c r="J80" s="110"/>
      <x:c r="K80" s="110"/>
      <x:c r="L80" s="110"/>
      <x:c r="M80" s="110"/>
    </x:row>
    <x:row r="81" spans="1:13">
      <x:c r="A81" s="110"/>
      <x:c r="B81" s="110"/>
      <x:c r="C81" s="114" t="s">
        <x:v>442</x:v>
      </x:c>
      <x:c r="D81" s="6" t="s">
        <x:v>701</x:v>
      </x:c>
      <x:c r="E81" s="352"/>
      <x:c r="F81" s="34"/>
      <x:c r="G81" s="34"/>
      <x:c r="H81" s="34"/>
      <x:c r="I81" s="118"/>
      <x:c r="J81" s="110"/>
      <x:c r="K81" s="110"/>
      <x:c r="L81" s="110"/>
      <x:c r="M81" s="110"/>
    </x:row>
    <x:row r="82" spans="1:13">
      <x:c r="A82" s="110"/>
      <x:c r="B82" s="110"/>
      <x:c r="C82" s="114"/>
      <x:c r="D82" s="6" t="s">
        <x:v>838</x:v>
      </x:c>
      <x:c r="E82" s="352"/>
      <x:c r="F82" s="34"/>
      <x:c r="G82" s="34"/>
      <x:c r="H82" s="34"/>
      <x:c r="I82" s="118"/>
      <x:c r="J82" s="110"/>
      <x:c r="K82" s="110"/>
      <x:c r="L82" s="110"/>
      <x:c r="M82" s="110"/>
    </x:row>
    <x:row r="83" spans="1:13">
      <x:c r="A83" s="110"/>
      <x:c r="B83" s="110"/>
      <x:c r="C83" s="114"/>
      <x:c r="D83" s="6" t="s">
        <x:v>836</x:v>
      </x:c>
      <x:c r="E83" s="352"/>
      <x:c r="F83" s="34"/>
      <x:c r="G83" s="34"/>
      <x:c r="H83" s="34"/>
      <x:c r="I83" s="118"/>
      <x:c r="J83" s="110"/>
      <x:c r="K83" s="110"/>
      <x:c r="L83" s="110"/>
      <x:c r="M83" s="110"/>
    </x:row>
    <x:row r="84" spans="1:13">
      <x:c r="A84" s="110"/>
      <x:c r="B84" s="110"/>
      <x:c r="C84" s="114"/>
      <x:c r="D84" s="6" t="s">
        <x:v>841</x:v>
      </x:c>
      <x:c r="E84" s="352"/>
      <x:c r="F84" s="34"/>
      <x:c r="G84" s="34"/>
      <x:c r="H84" s="34"/>
      <x:c r="I84" s="118"/>
      <x:c r="J84" s="110"/>
      <x:c r="K84" s="110"/>
      <x:c r="L84" s="110"/>
      <x:c r="M84" s="110"/>
    </x:row>
    <x:row r="85" spans="1:13">
      <x:c r="A85" s="110"/>
      <x:c r="B85" s="110"/>
      <x:c r="C85" s="114"/>
      <x:c r="D85" s="6" t="s">
        <x:v>842</x:v>
      </x:c>
      <x:c r="E85" s="352"/>
      <x:c r="F85" s="34"/>
      <x:c r="G85" s="34"/>
      <x:c r="H85" s="34"/>
      <x:c r="I85" s="118"/>
      <x:c r="J85" s="110"/>
      <x:c r="K85" s="110"/>
      <x:c r="L85" s="110"/>
      <x:c r="M85" s="110"/>
    </x:row>
    <x:row r="86" spans="1:13">
      <x:c r="A86" s="110"/>
      <x:c r="B86" s="110"/>
      <x:c r="C86" s="114"/>
      <x:c r="D86" s="6" t="s">
        <x:v>839</x:v>
      </x:c>
      <x:c r="E86" s="352"/>
      <x:c r="F86" s="34"/>
      <x:c r="G86" s="34"/>
      <x:c r="H86" s="34"/>
      <x:c r="I86" s="118"/>
      <x:c r="J86" s="110"/>
      <x:c r="K86" s="110"/>
      <x:c r="L86" s="110"/>
      <x:c r="M86" s="110"/>
    </x:row>
    <x:row r="87" spans="1:13">
      <x:c r="A87" s="110"/>
      <x:c r="B87" s="110"/>
      <x:c r="C87" s="114">
        <x:v>1773</x:v>
      </x:c>
      <x:c r="D87" s="6" t="s">
        <x:v>701</x:v>
      </x:c>
      <x:c r="E87" s="352"/>
      <x:c r="F87" s="34"/>
      <x:c r="G87" s="34"/>
      <x:c r="H87" s="34"/>
      <x:c r="I87" s="118"/>
      <x:c r="J87" s="110"/>
      <x:c r="K87" s="110"/>
      <x:c r="L87" s="110"/>
      <x:c r="M87" s="110"/>
    </x:row>
    <x:row r="88" spans="1:13">
      <x:c r="A88" s="110"/>
      <x:c r="B88" s="110"/>
      <x:c r="C88" s="114"/>
      <x:c r="D88" s="6" t="s">
        <x:v>838</x:v>
      </x:c>
      <x:c r="E88" s="352"/>
      <x:c r="F88" s="34"/>
      <x:c r="G88" s="34"/>
      <x:c r="H88" s="34"/>
      <x:c r="I88" s="118"/>
      <x:c r="J88" s="110"/>
      <x:c r="K88" s="110"/>
      <x:c r="L88" s="110"/>
      <x:c r="M88" s="110"/>
    </x:row>
    <x:row r="89" spans="1:13">
      <x:c r="A89" s="110"/>
      <x:c r="B89" s="110"/>
      <x:c r="C89" s="114"/>
      <x:c r="D89" s="6" t="s">
        <x:v>836</x:v>
      </x:c>
      <x:c r="E89" s="352"/>
      <x:c r="F89" s="34"/>
      <x:c r="G89" s="34"/>
      <x:c r="H89" s="34"/>
      <x:c r="I89" s="118"/>
      <x:c r="J89" s="110"/>
      <x:c r="K89" s="110"/>
      <x:c r="L89" s="110"/>
      <x:c r="M89" s="110"/>
    </x:row>
    <x:row r="90" spans="1:13">
      <x:c r="A90" s="110"/>
      <x:c r="B90" s="110"/>
      <x:c r="C90" s="114"/>
      <x:c r="D90" s="6" t="s">
        <x:v>841</x:v>
      </x:c>
      <x:c r="E90" s="352"/>
      <x:c r="F90" s="34"/>
      <x:c r="G90" s="34"/>
      <x:c r="H90" s="34"/>
      <x:c r="I90" s="118"/>
      <x:c r="J90" s="110"/>
      <x:c r="K90" s="110"/>
      <x:c r="L90" s="110"/>
      <x:c r="M90" s="110"/>
    </x:row>
    <x:row r="91" spans="1:13">
      <x:c r="A91" s="110"/>
      <x:c r="B91" s="110"/>
      <x:c r="C91" s="114"/>
      <x:c r="D91" s="6" t="s">
        <x:v>842</x:v>
      </x:c>
      <x:c r="E91" s="352"/>
      <x:c r="F91" s="34"/>
      <x:c r="G91" s="34"/>
      <x:c r="H91" s="34"/>
      <x:c r="I91" s="118"/>
      <x:c r="J91" s="110"/>
      <x:c r="K91" s="110"/>
      <x:c r="L91" s="110"/>
      <x:c r="M91" s="110"/>
    </x:row>
    <x:row r="92" spans="1:13">
      <x:c r="A92" s="110"/>
      <x:c r="B92" s="110"/>
      <x:c r="C92" s="114"/>
      <x:c r="D92" s="6" t="s">
        <x:v>839</x:v>
      </x:c>
      <x:c r="E92" s="352"/>
      <x:c r="F92" s="34"/>
      <x:c r="G92" s="34"/>
      <x:c r="H92" s="34"/>
      <x:c r="I92" s="118"/>
      <x:c r="J92" s="110"/>
      <x:c r="K92" s="110"/>
      <x:c r="L92" s="110"/>
      <x:c r="M92" s="110"/>
    </x:row>
    <x:row r="93" spans="1:13">
      <x:c r="A93" s="110"/>
      <x:c r="B93" s="110"/>
      <x:c r="C93" s="114" t="s">
        <x:v>302</x:v>
      </x:c>
      <x:c r="D93" s="6" t="s">
        <x:v>701</x:v>
      </x:c>
      <x:c r="E93" s="352"/>
      <x:c r="F93" s="377"/>
      <x:c r="G93" s="34"/>
      <x:c r="H93" s="378"/>
      <x:c r="I93" s="353"/>
      <x:c r="J93" s="110"/>
      <x:c r="K93" s="110"/>
      <x:c r="L93" s="110"/>
      <x:c r="M93" s="110"/>
    </x:row>
    <x:row r="94" spans="1:13">
      <x:c r="A94" s="110"/>
      <x:c r="B94" s="110"/>
      <x:c r="C94" s="114"/>
      <x:c r="D94" s="6" t="s">
        <x:v>838</x:v>
      </x:c>
      <x:c r="E94" s="352"/>
      <x:c r="F94" s="34"/>
      <x:c r="G94" s="34"/>
      <x:c r="H94" s="33"/>
      <x:c r="I94" s="353"/>
      <x:c r="J94" s="110"/>
      <x:c r="K94" s="110"/>
      <x:c r="L94" s="110"/>
      <x:c r="M94" s="110"/>
    </x:row>
    <x:row r="95" spans="1:13">
      <x:c r="A95" s="110"/>
      <x:c r="B95" s="110"/>
      <x:c r="C95" s="114"/>
      <x:c r="D95" s="6" t="s">
        <x:v>836</x:v>
      </x:c>
      <x:c r="E95" s="352"/>
      <x:c r="F95" s="34"/>
      <x:c r="G95" s="34"/>
      <x:c r="H95" s="33"/>
      <x:c r="I95" s="353"/>
      <x:c r="J95" s="110"/>
      <x:c r="K95" s="110"/>
      <x:c r="L95" s="110"/>
      <x:c r="M95" s="110"/>
    </x:row>
    <x:row r="96" spans="1:13">
      <x:c r="A96" s="110"/>
      <x:c r="B96" s="110"/>
      <x:c r="C96" s="114"/>
      <x:c r="D96" s="6" t="s">
        <x:v>841</x:v>
      </x:c>
      <x:c r="E96" s="352"/>
      <x:c r="F96" s="34"/>
      <x:c r="G96" s="34"/>
      <x:c r="H96" s="33"/>
      <x:c r="I96" s="353"/>
      <x:c r="J96" s="110"/>
      <x:c r="K96" s="110"/>
      <x:c r="L96" s="110"/>
      <x:c r="M96" s="110"/>
    </x:row>
    <x:row r="97" spans="1:13">
      <x:c r="A97" s="110"/>
      <x:c r="B97" s="110"/>
      <x:c r="C97" s="114"/>
      <x:c r="D97" s="6" t="s">
        <x:v>842</x:v>
      </x:c>
      <x:c r="E97" s="352"/>
      <x:c r="F97" s="34"/>
      <x:c r="G97" s="34"/>
      <x:c r="H97" s="33"/>
      <x:c r="I97" s="353"/>
      <x:c r="J97" s="110"/>
      <x:c r="K97" s="110"/>
      <x:c r="L97" s="110"/>
      <x:c r="M97" s="110"/>
    </x:row>
    <x:row r="98" spans="1:13">
      <x:c r="A98" s="110"/>
      <x:c r="B98" s="110"/>
      <x:c r="C98" s="114"/>
      <x:c r="D98" s="6" t="s">
        <x:v>839</x:v>
      </x:c>
      <x:c r="E98" s="352"/>
      <x:c r="F98" s="34"/>
      <x:c r="G98" s="34"/>
      <x:c r="H98" s="33"/>
      <x:c r="I98" s="353"/>
      <x:c r="J98" s="110"/>
      <x:c r="K98" s="110"/>
      <x:c r="L98" s="110"/>
      <x:c r="M98" s="110"/>
    </x:row>
    <x:row r="99" spans="1:13">
      <x:c r="A99" s="110"/>
      <x:c r="B99" s="110"/>
      <x:c r="C99" s="114" t="s">
        <x:v>330</x:v>
      </x:c>
      <x:c r="D99" s="6" t="s">
        <x:v>701</x:v>
      </x:c>
      <x:c r="E99" s="352"/>
      <x:c r="F99" s="34"/>
      <x:c r="G99" s="34"/>
      <x:c r="H99" s="33"/>
      <x:c r="I99" s="353"/>
      <x:c r="J99" s="110"/>
      <x:c r="K99" s="110"/>
      <x:c r="L99" s="110"/>
      <x:c r="M99" s="110"/>
    </x:row>
    <x:row r="100" spans="1:13">
      <x:c r="A100" s="110"/>
      <x:c r="B100" s="110"/>
      <x:c r="C100" s="114"/>
      <x:c r="D100" s="6" t="s">
        <x:v>838</x:v>
      </x:c>
      <x:c r="E100" s="352"/>
      <x:c r="F100" s="34"/>
      <x:c r="G100" s="34"/>
      <x:c r="H100" s="33"/>
      <x:c r="I100" s="353"/>
      <x:c r="J100" s="110"/>
      <x:c r="K100" s="110"/>
      <x:c r="L100" s="110"/>
      <x:c r="M100" s="110"/>
    </x:row>
    <x:row r="101" spans="1:13">
      <x:c r="A101" s="110"/>
      <x:c r="B101" s="110"/>
      <x:c r="C101" s="114"/>
      <x:c r="D101" s="6" t="s">
        <x:v>383</x:v>
      </x:c>
      <x:c r="E101" s="352"/>
      <x:c r="F101" s="34"/>
      <x:c r="G101" s="34"/>
      <x:c r="H101" s="33"/>
      <x:c r="I101" s="353"/>
      <x:c r="J101" s="110"/>
      <x:c r="K101" s="110"/>
      <x:c r="L101" s="110"/>
      <x:c r="M101" s="110"/>
    </x:row>
    <x:row r="102" spans="1:13">
      <x:c r="A102" s="110"/>
      <x:c r="B102" s="110"/>
      <x:c r="C102" s="114"/>
      <x:c r="D102" s="6" t="s">
        <x:v>443</x:v>
      </x:c>
      <x:c r="E102" s="352"/>
      <x:c r="F102" s="34"/>
      <x:c r="G102" s="34"/>
      <x:c r="H102" s="33"/>
      <x:c r="I102" s="353"/>
      <x:c r="J102" s="110"/>
      <x:c r="K102" s="110"/>
      <x:c r="L102" s="110"/>
      <x:c r="M102" s="110"/>
    </x:row>
    <x:row r="103" spans="1:13">
      <x:c r="A103" s="110"/>
      <x:c r="B103" s="110"/>
      <x:c r="C103" s="114"/>
      <x:c r="D103" s="6" t="s">
        <x:v>841</x:v>
      </x:c>
      <x:c r="E103" s="352"/>
      <x:c r="F103" s="34"/>
      <x:c r="G103" s="34"/>
      <x:c r="H103" s="33"/>
      <x:c r="I103" s="353"/>
      <x:c r="J103" s="110"/>
      <x:c r="K103" s="110"/>
      <x:c r="L103" s="110"/>
      <x:c r="M103" s="110"/>
    </x:row>
    <x:row r="104" spans="1:13">
      <x:c r="A104" s="110"/>
      <x:c r="B104" s="110"/>
      <x:c r="C104" s="114"/>
      <x:c r="D104" s="6" t="s">
        <x:v>842</x:v>
      </x:c>
      <x:c r="E104" s="352"/>
      <x:c r="F104" s="34"/>
      <x:c r="G104" s="34"/>
      <x:c r="H104" s="33"/>
      <x:c r="I104" s="353"/>
      <x:c r="J104" s="110"/>
      <x:c r="K104" s="110"/>
      <x:c r="L104" s="110"/>
      <x:c r="M104" s="110"/>
    </x:row>
    <x:row r="105" spans="1:13">
      <x:c r="A105" s="110"/>
      <x:c r="B105" s="110"/>
      <x:c r="C105" s="114"/>
      <x:c r="D105" s="6" t="s">
        <x:v>839</x:v>
      </x:c>
      <x:c r="E105" s="352"/>
      <x:c r="F105" s="34"/>
      <x:c r="G105" s="34"/>
      <x:c r="H105" s="33"/>
      <x:c r="I105" s="353"/>
      <x:c r="J105" s="110"/>
      <x:c r="K105" s="110"/>
      <x:c r="L105" s="110"/>
      <x:c r="M105" s="110"/>
    </x:row>
    <x:row r="106" spans="1:13">
      <x:c r="A106" s="110"/>
      <x:c r="B106" s="110"/>
      <x:c r="C106" s="114"/>
      <x:c r="D106" s="6" t="s">
        <x:v>477</x:v>
      </x:c>
      <x:c r="E106" s="352"/>
      <x:c r="F106" s="34"/>
      <x:c r="G106" s="34"/>
      <x:c r="H106" s="33"/>
      <x:c r="I106" s="353"/>
      <x:c r="J106" s="110"/>
      <x:c r="K106" s="110"/>
      <x:c r="L106" s="110"/>
      <x:c r="M106" s="110"/>
    </x:row>
    <x:row r="107" spans="1:13">
      <x:c r="A107" s="110"/>
      <x:c r="B107" s="110"/>
      <x:c r="C107" s="114" t="s">
        <x:v>331</x:v>
      </x:c>
      <x:c r="D107" s="6" t="s">
        <x:v>701</x:v>
      </x:c>
      <x:c r="E107" s="352"/>
      <x:c r="F107" s="34"/>
      <x:c r="G107" s="34"/>
      <x:c r="H107" s="33"/>
      <x:c r="I107" s="353"/>
      <x:c r="J107" s="110"/>
      <x:c r="K107" s="110"/>
      <x:c r="L107" s="110"/>
      <x:c r="M107" s="110"/>
    </x:row>
    <x:row r="108" spans="1:13">
      <x:c r="A108" s="110"/>
      <x:c r="B108" s="110"/>
      <x:c r="C108" s="114"/>
      <x:c r="D108" s="6" t="s">
        <x:v>838</x:v>
      </x:c>
      <x:c r="E108" s="352"/>
      <x:c r="F108" s="34"/>
      <x:c r="G108" s="34"/>
      <x:c r="H108" s="33"/>
      <x:c r="I108" s="353"/>
      <x:c r="J108" s="110"/>
      <x:c r="K108" s="110"/>
      <x:c r="L108" s="110"/>
      <x:c r="M108" s="110"/>
    </x:row>
    <x:row r="109" spans="1:13">
      <x:c r="A109" s="110"/>
      <x:c r="B109" s="110"/>
      <x:c r="C109" s="114"/>
      <x:c r="D109" s="6" t="s">
        <x:v>383</x:v>
      </x:c>
      <x:c r="E109" s="352"/>
      <x:c r="F109" s="34"/>
      <x:c r="G109" s="34"/>
      <x:c r="H109" s="33"/>
      <x:c r="I109" s="353"/>
      <x:c r="J109" s="110"/>
      <x:c r="K109" s="110"/>
      <x:c r="L109" s="110"/>
      <x:c r="M109" s="110"/>
    </x:row>
    <x:row r="110" spans="1:13">
      <x:c r="A110" s="110"/>
      <x:c r="B110" s="110"/>
      <x:c r="C110" s="114"/>
      <x:c r="D110" s="6" t="s">
        <x:v>443</x:v>
      </x:c>
      <x:c r="E110" s="352"/>
      <x:c r="F110" s="34"/>
      <x:c r="G110" s="34"/>
      <x:c r="H110" s="33"/>
      <x:c r="I110" s="353"/>
      <x:c r="J110" s="110"/>
      <x:c r="K110" s="110"/>
      <x:c r="L110" s="110"/>
      <x:c r="M110" s="110"/>
    </x:row>
    <x:row r="111" spans="1:13">
      <x:c r="A111" s="110"/>
      <x:c r="B111" s="110"/>
      <x:c r="C111" s="114"/>
      <x:c r="D111" s="6" t="s">
        <x:v>841</x:v>
      </x:c>
      <x:c r="E111" s="352"/>
      <x:c r="F111" s="34"/>
      <x:c r="G111" s="34"/>
      <x:c r="H111" s="33"/>
      <x:c r="I111" s="353"/>
      <x:c r="J111" s="110"/>
      <x:c r="K111" s="110"/>
      <x:c r="L111" s="110"/>
      <x:c r="M111" s="110"/>
    </x:row>
    <x:row r="112" spans="1:13">
      <x:c r="A112" s="110"/>
      <x:c r="B112" s="110"/>
      <x:c r="C112" s="114"/>
      <x:c r="D112" s="6" t="s">
        <x:v>842</x:v>
      </x:c>
      <x:c r="E112" s="352"/>
      <x:c r="F112" s="34"/>
      <x:c r="G112" s="34"/>
      <x:c r="H112" s="33"/>
      <x:c r="I112" s="353"/>
      <x:c r="J112" s="110"/>
      <x:c r="K112" s="110"/>
      <x:c r="L112" s="110"/>
      <x:c r="M112" s="110"/>
    </x:row>
    <x:row r="113" spans="1:13">
      <x:c r="A113" s="110"/>
      <x:c r="B113" s="110"/>
      <x:c r="C113" s="114"/>
      <x:c r="D113" s="6" t="s">
        <x:v>839</x:v>
      </x:c>
      <x:c r="E113" s="352"/>
      <x:c r="F113" s="34"/>
      <x:c r="G113" s="34"/>
      <x:c r="H113" s="33"/>
      <x:c r="I113" s="353"/>
      <x:c r="J113" s="110"/>
      <x:c r="K113" s="110"/>
      <x:c r="L113" s="110"/>
      <x:c r="M113" s="110"/>
    </x:row>
    <x:row r="114" spans="1:13">
      <x:c r="A114" s="110"/>
      <x:c r="B114" s="110"/>
      <x:c r="C114" s="114"/>
      <x:c r="D114" s="6" t="s">
        <x:v>477</x:v>
      </x:c>
      <x:c r="E114" s="352"/>
      <x:c r="F114" s="34"/>
      <x:c r="G114" s="34"/>
      <x:c r="H114" s="33"/>
      <x:c r="I114" s="353"/>
      <x:c r="J114" s="110"/>
      <x:c r="K114" s="110"/>
      <x:c r="L114" s="110"/>
      <x:c r="M114" s="110"/>
    </x:row>
    <x:row r="115" spans="1:13">
      <x:c r="A115" s="110"/>
      <x:c r="B115" s="110"/>
      <x:c r="C115" s="114" t="s">
        <x:v>465</x:v>
      </x:c>
      <x:c r="D115" s="6" t="s">
        <x:v>701</x:v>
      </x:c>
      <x:c r="E115" s="352"/>
      <x:c r="F115" s="34"/>
      <x:c r="G115" s="34"/>
      <x:c r="H115" s="33"/>
      <x:c r="I115" s="353"/>
      <x:c r="J115" s="110"/>
      <x:c r="K115" s="110"/>
      <x:c r="L115" s="110"/>
      <x:c r="M115" s="110"/>
    </x:row>
    <x:row r="116" spans="1:13">
      <x:c r="A116" s="110"/>
      <x:c r="B116" s="110"/>
      <x:c r="C116" s="114"/>
      <x:c r="D116" s="6" t="s">
        <x:v>838</x:v>
      </x:c>
      <x:c r="E116" s="352"/>
      <x:c r="F116" s="34"/>
      <x:c r="G116" s="34"/>
      <x:c r="H116" s="33"/>
      <x:c r="I116" s="353"/>
      <x:c r="J116" s="110"/>
      <x:c r="K116" s="110"/>
      <x:c r="L116" s="110"/>
      <x:c r="M116" s="110"/>
    </x:row>
    <x:row r="117" spans="1:13">
      <x:c r="A117" s="110"/>
      <x:c r="B117" s="110"/>
      <x:c r="C117" s="114"/>
      <x:c r="D117" s="6" t="s">
        <x:v>836</x:v>
      </x:c>
      <x:c r="E117" s="352"/>
      <x:c r="F117" s="34"/>
      <x:c r="G117" s="34"/>
      <x:c r="H117" s="33"/>
      <x:c r="I117" s="353"/>
      <x:c r="J117" s="110"/>
      <x:c r="K117" s="110"/>
      <x:c r="L117" s="110"/>
      <x:c r="M117" s="110"/>
    </x:row>
    <x:row r="118" spans="1:13">
      <x:c r="A118" s="110"/>
      <x:c r="B118" s="110"/>
      <x:c r="C118" s="114"/>
      <x:c r="D118" s="6" t="s">
        <x:v>841</x:v>
      </x:c>
      <x:c r="E118" s="352"/>
      <x:c r="F118" s="34"/>
      <x:c r="G118" s="34"/>
      <x:c r="H118" s="33"/>
      <x:c r="I118" s="353"/>
      <x:c r="J118" s="110"/>
      <x:c r="K118" s="110"/>
      <x:c r="L118" s="110"/>
      <x:c r="M118" s="110"/>
    </x:row>
    <x:row r="119" spans="1:13">
      <x:c r="A119" s="110"/>
      <x:c r="B119" s="110"/>
      <x:c r="C119" s="114"/>
      <x:c r="D119" s="6" t="s">
        <x:v>842</x:v>
      </x:c>
      <x:c r="E119" s="352"/>
      <x:c r="F119" s="34"/>
      <x:c r="G119" s="34"/>
      <x:c r="H119" s="33"/>
      <x:c r="I119" s="353"/>
      <x:c r="J119" s="110"/>
      <x:c r="K119" s="110"/>
      <x:c r="L119" s="110"/>
      <x:c r="M119" s="110"/>
    </x:row>
    <x:row r="120" spans="1:13">
      <x:c r="A120" s="110"/>
      <x:c r="B120" s="110"/>
      <x:c r="C120" s="114"/>
      <x:c r="D120" s="6" t="s">
        <x:v>839</x:v>
      </x:c>
      <x:c r="E120" s="352"/>
      <x:c r="F120" s="34"/>
      <x:c r="G120" s="34"/>
      <x:c r="H120" s="33"/>
      <x:c r="I120" s="353"/>
      <x:c r="J120" s="110"/>
      <x:c r="K120" s="110"/>
      <x:c r="L120" s="110"/>
      <x:c r="M120" s="110"/>
    </x:row>
    <x:row r="121" spans="1:13">
      <x:c r="A121" s="110"/>
      <x:c r="B121" s="110"/>
      <x:c r="C121" s="114"/>
      <x:c r="D121" s="6" t="s">
        <x:v>307</x:v>
      </x:c>
      <x:c r="E121" s="352"/>
      <x:c r="F121" s="34"/>
      <x:c r="G121" s="34"/>
      <x:c r="H121" s="33"/>
      <x:c r="I121" s="353"/>
      <x:c r="J121" s="110"/>
      <x:c r="K121" s="110"/>
      <x:c r="L121" s="110"/>
      <x:c r="M121" s="110"/>
    </x:row>
    <x:row r="122" spans="1:13">
      <x:c r="A122" s="110"/>
      <x:c r="B122" s="110"/>
      <x:c r="C122" s="282" t="s">
        <x:v>304</x:v>
      </x:c>
      <x:c r="D122" s="283" t="s">
        <x:v>478</x:v>
      </x:c>
      <x:c r="E122" s="352"/>
      <x:c r="F122" s="34"/>
      <x:c r="G122" s="34"/>
      <x:c r="H122" s="33"/>
      <x:c r="I122" s="353"/>
      <x:c r="J122" s="110"/>
      <x:c r="K122" s="110"/>
      <x:c r="L122" s="110"/>
      <x:c r="M122" s="110"/>
    </x:row>
    <x:row r="123" spans="1:13">
      <x:c r="A123" s="110"/>
      <x:c r="B123" s="110"/>
      <x:c r="C123" s="114" t="s">
        <x:v>387</x:v>
      </x:c>
      <x:c r="D123" s="6" t="s">
        <x:v>701</x:v>
      </x:c>
      <x:c r="E123" s="352"/>
      <x:c r="F123" s="34"/>
      <x:c r="G123" s="34"/>
      <x:c r="H123" s="33"/>
      <x:c r="I123" s="353"/>
      <x:c r="J123" s="110"/>
      <x:c r="K123" s="110"/>
      <x:c r="L123" s="110"/>
      <x:c r="M123" s="110"/>
    </x:row>
    <x:row r="124" spans="1:13">
      <x:c r="A124" s="110"/>
      <x:c r="B124" s="110"/>
      <x:c r="C124" s="114"/>
      <x:c r="D124" s="6" t="s">
        <x:v>838</x:v>
      </x:c>
      <x:c r="E124" s="352"/>
      <x:c r="F124" s="34"/>
      <x:c r="G124" s="34"/>
      <x:c r="H124" s="33"/>
      <x:c r="I124" s="353"/>
      <x:c r="J124" s="110"/>
      <x:c r="K124" s="110"/>
      <x:c r="L124" s="110"/>
      <x:c r="M124" s="110"/>
    </x:row>
    <x:row r="125" spans="1:13">
      <x:c r="A125" s="110"/>
      <x:c r="B125" s="110"/>
      <x:c r="C125" s="114"/>
      <x:c r="D125" s="6" t="s">
        <x:v>836</x:v>
      </x:c>
      <x:c r="E125" s="352"/>
      <x:c r="F125" s="34"/>
      <x:c r="G125" s="34"/>
      <x:c r="H125" s="33"/>
      <x:c r="I125" s="353"/>
      <x:c r="J125" s="110"/>
      <x:c r="K125" s="110"/>
      <x:c r="L125" s="110"/>
      <x:c r="M125" s="110"/>
    </x:row>
    <x:row r="126" spans="1:13">
      <x:c r="A126" s="110"/>
      <x:c r="B126" s="110"/>
      <x:c r="C126" s="114"/>
      <x:c r="D126" s="6" t="s">
        <x:v>841</x:v>
      </x:c>
      <x:c r="E126" s="352"/>
      <x:c r="F126" s="34"/>
      <x:c r="G126" s="34"/>
      <x:c r="H126" s="33"/>
      <x:c r="I126" s="353"/>
      <x:c r="J126" s="110"/>
      <x:c r="K126" s="110"/>
      <x:c r="L126" s="110"/>
      <x:c r="M126" s="110"/>
    </x:row>
    <x:row r="127" spans="1:13">
      <x:c r="A127" s="110"/>
      <x:c r="B127" s="110"/>
      <x:c r="C127" s="114"/>
      <x:c r="D127" s="6" t="s">
        <x:v>842</x:v>
      </x:c>
      <x:c r="E127" s="352"/>
      <x:c r="F127" s="34"/>
      <x:c r="G127" s="34"/>
      <x:c r="H127" s="33"/>
      <x:c r="I127" s="353"/>
      <x:c r="J127" s="110"/>
      <x:c r="K127" s="110"/>
      <x:c r="L127" s="110"/>
      <x:c r="M127" s="110"/>
    </x:row>
    <x:row r="128" spans="1:13">
      <x:c r="A128" s="110"/>
      <x:c r="B128" s="110"/>
      <x:c r="C128" s="114"/>
      <x:c r="D128" s="6" t="s">
        <x:v>839</x:v>
      </x:c>
      <x:c r="E128" s="352"/>
      <x:c r="F128" s="34"/>
      <x:c r="G128" s="34"/>
      <x:c r="H128" s="33"/>
      <x:c r="I128" s="353"/>
      <x:c r="J128" s="110"/>
      <x:c r="K128" s="110"/>
      <x:c r="L128" s="110"/>
      <x:c r="M128" s="110"/>
    </x:row>
    <x:row r="129" spans="1:13">
      <x:c r="A129" s="110"/>
      <x:c r="B129" s="110"/>
      <x:c r="C129" s="114"/>
      <x:c r="D129" s="6" t="s">
        <x:v>477</x:v>
      </x:c>
      <x:c r="E129" s="352"/>
      <x:c r="F129" s="34"/>
      <x:c r="G129" s="34"/>
      <x:c r="H129" s="33"/>
      <x:c r="I129" s="353"/>
      <x:c r="J129" s="110"/>
      <x:c r="K129" s="110"/>
      <x:c r="L129" s="110"/>
      <x:c r="M129" s="110"/>
    </x:row>
    <x:row r="130" spans="1:13">
      <x:c r="A130" s="110"/>
      <x:c r="B130" s="110"/>
      <x:c r="C130" s="6" t="s">
        <x:v>384</x:v>
      </x:c>
      <x:c r="D130" s="6" t="s">
        <x:v>701</x:v>
      </x:c>
      <x:c r="E130" s="353"/>
      <x:c r="F130" s="34"/>
      <x:c r="G130" s="33"/>
      <x:c r="H130" s="34"/>
      <x:c r="I130" s="353"/>
      <x:c r="J130" s="110"/>
      <x:c r="K130" s="110"/>
      <x:c r="L130" s="110"/>
      <x:c r="M130" s="110"/>
    </x:row>
    <x:row r="131" spans="1:13">
      <x:c r="A131" s="110"/>
      <x:c r="B131" s="110"/>
      <x:c r="C131" s="278"/>
      <x:c r="D131" s="6" t="s">
        <x:v>838</x:v>
      </x:c>
      <x:c r="E131" s="353"/>
      <x:c r="F131" s="34"/>
      <x:c r="G131" s="34"/>
      <x:c r="H131" s="118"/>
      <x:c r="I131" s="353"/>
      <x:c r="J131" s="110"/>
      <x:c r="K131" s="110"/>
      <x:c r="L131" s="110"/>
      <x:c r="M131" s="110"/>
    </x:row>
    <x:row r="132" spans="1:13">
      <x:c r="A132" s="110"/>
      <x:c r="B132" s="110"/>
      <x:c r="C132" s="279"/>
      <x:c r="D132" s="6" t="s">
        <x:v>836</x:v>
      </x:c>
      <x:c r="E132" s="353"/>
      <x:c r="F132" s="118"/>
      <x:c r="G132" s="118"/>
      <x:c r="H132" s="118"/>
      <x:c r="I132" s="353"/>
      <x:c r="J132" s="110"/>
      <x:c r="K132" s="110"/>
      <x:c r="L132" s="110"/>
      <x:c r="M132" s="110"/>
    </x:row>
    <x:row r="133" spans="1:13">
      <x:c r="A133" s="110"/>
      <x:c r="B133" s="110"/>
      <x:c r="C133" s="279"/>
      <x:c r="D133" s="6" t="s">
        <x:v>841</x:v>
      </x:c>
      <x:c r="E133" s="353"/>
      <x:c r="F133" s="118"/>
      <x:c r="G133" s="118"/>
      <x:c r="H133" s="118"/>
      <x:c r="I133" s="353"/>
      <x:c r="J133" s="110"/>
      <x:c r="K133" s="110"/>
      <x:c r="L133" s="110"/>
      <x:c r="M133" s="110"/>
    </x:row>
    <x:row r="134" spans="1:13">
      <x:c r="A134" s="110"/>
      <x:c r="B134" s="110"/>
      <x:c r="C134" s="279"/>
      <x:c r="D134" s="6" t="s">
        <x:v>842</x:v>
      </x:c>
      <x:c r="E134" s="353"/>
      <x:c r="F134" s="118"/>
      <x:c r="G134" s="118"/>
      <x:c r="H134" s="118"/>
      <x:c r="I134" s="353"/>
      <x:c r="J134" s="110"/>
      <x:c r="K134" s="110"/>
      <x:c r="L134" s="110"/>
      <x:c r="M134" s="110"/>
    </x:row>
    <x:row r="135" spans="1:13">
      <x:c r="A135" s="110"/>
      <x:c r="B135" s="110"/>
      <x:c r="C135" s="279"/>
      <x:c r="D135" s="6" t="s">
        <x:v>839</x:v>
      </x:c>
      <x:c r="E135" s="353"/>
      <x:c r="F135" s="118"/>
      <x:c r="G135" s="118"/>
      <x:c r="H135" s="118"/>
      <x:c r="I135" s="353"/>
      <x:c r="J135" s="110"/>
      <x:c r="K135" s="110"/>
      <x:c r="L135" s="110"/>
      <x:c r="M135" s="110"/>
    </x:row>
    <x:row r="136" spans="1:13">
      <x:c r="A136" s="110"/>
      <x:c r="B136" s="110"/>
      <x:c r="C136" s="279"/>
      <x:c r="D136" s="6" t="s">
        <x:v>477</x:v>
      </x:c>
      <x:c r="E136" s="353"/>
      <x:c r="F136" s="118"/>
      <x:c r="G136" s="118"/>
      <x:c r="H136" s="118"/>
      <x:c r="I136" s="353"/>
      <x:c r="J136" s="110"/>
      <x:c r="K136" s="110"/>
      <x:c r="L136" s="110"/>
      <x:c r="M136" s="110"/>
    </x:row>
    <x:row r="137" spans="1:13">
      <x:c r="A137" s="110"/>
      <x:c r="B137" s="110"/>
      <x:c r="C137" s="110"/>
      <x:c r="D137" s="110"/>
      <x:c r="E137" s="110"/>
      <x:c r="F137" s="110"/>
      <x:c r="G137" s="110"/>
      <x:c r="H137" s="110"/>
      <x:c r="I137" s="110"/>
      <x:c r="J137" s="110"/>
      <x:c r="K137" s="110"/>
      <x:c r="L137" s="110"/>
      <x:c r="M137" s="110"/>
    </x:row>
    <x:row r="138" spans="1:13">
      <x:c r="A138" s="110"/>
      <x:c r="B138" s="110"/>
      <x:c r="C138" s="110"/>
      <x:c r="D138" s="110"/>
      <x:c r="E138" s="110"/>
      <x:c r="F138" s="110"/>
      <x:c r="G138" s="110"/>
      <x:c r="H138" s="110"/>
      <x:c r="I138" s="110"/>
      <x:c r="J138" s="110"/>
      <x:c r="K138" s="110"/>
      <x:c r="L138" s="110"/>
      <x:c r="M138" s="110"/>
    </x:row>
    <x:row r="139" spans="1:13">
      <x:c r="A139" s="110"/>
      <x:c r="B139" s="110"/>
      <x:c r="C139" s="110"/>
      <x:c r="D139" s="110"/>
      <x:c r="E139" s="110"/>
      <x:c r="F139" s="110"/>
      <x:c r="G139" s="110"/>
      <x:c r="H139" s="110"/>
      <x:c r="I139" s="110"/>
      <x:c r="J139" s="110"/>
      <x:c r="K139" s="110"/>
      <x:c r="L139" s="110"/>
      <x:c r="M139" s="110"/>
    </x:row>
    <x:row r="140" spans="1:13">
      <x:c r="A140" s="110"/>
      <x:c r="B140" s="110"/>
      <x:c r="C140" s="110"/>
      <x:c r="D140" s="110"/>
      <x:c r="E140" s="110"/>
      <x:c r="F140" s="110"/>
      <x:c r="G140" s="110"/>
      <x:c r="H140" s="110"/>
      <x:c r="I140" s="110"/>
      <x:c r="J140" s="110"/>
      <x:c r="K140" s="110"/>
      <x:c r="L140" s="110"/>
      <x:c r="M140" s="110"/>
    </x:row>
    <x:row r="141" spans="1:13">
      <x:c r="A141" s="110"/>
      <x:c r="B141" s="110"/>
      <x:c r="C141" s="110"/>
      <x:c r="D141" s="110"/>
      <x:c r="E141" s="110"/>
      <x:c r="F141" s="110"/>
      <x:c r="G141" s="110"/>
      <x:c r="H141" s="110"/>
      <x:c r="I141" s="110"/>
      <x:c r="J141" s="110"/>
      <x:c r="K141" s="110"/>
      <x:c r="L141" s="110"/>
      <x:c r="M141" s="110"/>
    </x:row>
    <x:row r="142" spans="1:13">
      <x:c r="A142" s="110"/>
      <x:c r="B142" s="110"/>
      <x:c r="C142" s="110"/>
      <x:c r="D142" s="110"/>
      <x:c r="E142" s="110"/>
      <x:c r="F142" s="110"/>
      <x:c r="G142" s="110"/>
      <x:c r="H142" s="110"/>
      <x:c r="I142" s="110"/>
      <x:c r="J142" s="110"/>
      <x:c r="K142" s="110"/>
      <x:c r="L142" s="110"/>
      <x:c r="M142" s="110"/>
    </x:row>
    <x:row r="143" spans="1:13">
      <x:c r="A143" s="110"/>
      <x:c r="B143" s="110"/>
      <x:c r="C143" s="110"/>
      <x:c r="D143" s="110"/>
      <x:c r="E143" s="110"/>
      <x:c r="F143" s="110"/>
      <x:c r="G143" s="110"/>
      <x:c r="H143" s="110"/>
      <x:c r="I143" s="110"/>
      <x:c r="J143" s="110"/>
      <x:c r="K143" s="110"/>
      <x:c r="L143" s="110"/>
      <x:c r="M143" s="110"/>
    </x:row>
    <x:row r="144" spans="1:13">
      <x:c r="A144" s="110"/>
      <x:c r="B144" s="110"/>
      <x:c r="C144" s="110"/>
      <x:c r="D144" s="110"/>
      <x:c r="E144" s="110"/>
      <x:c r="F144" s="110"/>
      <x:c r="G144" s="110"/>
      <x:c r="H144" s="110"/>
      <x:c r="I144" s="110"/>
      <x:c r="J144" s="110"/>
      <x:c r="K144" s="110"/>
      <x:c r="L144" s="110"/>
      <x:c r="M144" s="110"/>
    </x:row>
    <x:row r="145" spans="1:13">
      <x:c r="A145" s="110"/>
      <x:c r="B145" s="110"/>
      <x:c r="C145" s="110"/>
      <x:c r="D145" s="110"/>
      <x:c r="E145" s="110"/>
      <x:c r="F145" s="110"/>
      <x:c r="G145" s="110"/>
      <x:c r="H145" s="110"/>
      <x:c r="I145" s="110"/>
      <x:c r="J145" s="110"/>
      <x:c r="K145" s="110"/>
      <x:c r="L145" s="110"/>
      <x:c r="M145" s="110"/>
    </x:row>
    <x:row r="146" spans="1:13">
      <x:c r="A146" s="110"/>
      <x:c r="B146" s="110"/>
      <x:c r="C146" s="110"/>
      <x:c r="D146" s="110"/>
      <x:c r="E146" s="110"/>
      <x:c r="F146" s="110"/>
      <x:c r="G146" s="110"/>
      <x:c r="H146" s="110"/>
      <x:c r="I146" s="110"/>
      <x:c r="J146" s="110"/>
      <x:c r="K146" s="110"/>
      <x:c r="L146" s="110"/>
      <x:c r="M146" s="110"/>
    </x:row>
    <x:row r="147" spans="1:13">
      <x:c r="A147" s="110"/>
      <x:c r="B147" s="110"/>
      <x:c r="C147" s="110"/>
      <x:c r="D147" s="110"/>
      <x:c r="E147" s="110"/>
      <x:c r="F147" s="110"/>
      <x:c r="G147" s="110"/>
      <x:c r="H147" s="110"/>
      <x:c r="I147" s="110"/>
      <x:c r="J147" s="110"/>
      <x:c r="K147" s="110"/>
      <x:c r="L147" s="110"/>
      <x:c r="M147" s="110"/>
    </x:row>
    <x:row r="148" spans="1:13">
      <x:c r="A148" s="110"/>
      <x:c r="B148" s="110"/>
      <x:c r="C148" s="110"/>
      <x:c r="D148" s="110"/>
      <x:c r="E148" s="110"/>
      <x:c r="F148" s="110"/>
      <x:c r="G148" s="110"/>
      <x:c r="H148" s="110"/>
      <x:c r="I148" s="110"/>
      <x:c r="J148" s="110"/>
      <x:c r="K148" s="110"/>
      <x:c r="L148" s="110"/>
      <x:c r="M148" s="110"/>
    </x:row>
    <x:row r="149" spans="1:13">
      <x:c r="A149" s="110"/>
      <x:c r="B149" s="110"/>
      <x:c r="C149" s="110"/>
      <x:c r="D149" s="110"/>
      <x:c r="E149" s="110"/>
      <x:c r="F149" s="110"/>
      <x:c r="G149" s="110"/>
      <x:c r="H149" s="110"/>
      <x:c r="I149" s="110"/>
      <x:c r="J149" s="110"/>
      <x:c r="K149" s="110"/>
      <x:c r="L149" s="110"/>
      <x:c r="M149" s="110"/>
    </x:row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1">
    <x:mergeCell ref="C1:I1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  <x:drawing r:id="rId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tabColor rgb="ffffff00"/>
  </x:sheetPr>
  <x:dimension ref="A1:AY274"/>
  <x:sheetViews>
    <x:sheetView showGridLines="0" showRowColHeaders="0" topLeftCell="A1" zoomScale="83" zoomScaleNormal="83" zoomScaleSheetLayoutView="203" workbookViewId="0">
      <x:pane xSplit="0" ySplit="4" topLeftCell="A5" activePane="bottomLeft" state="frozen"/>
      <x:selection pane="bottomLeft" activeCell="AA1" activeCellId="0" sqref="AA1:AA1"/>
    </x:sheetView>
  </x:sheetViews>
  <x:sheetFormatPr defaultColWidth="9.1796875" defaultRowHeight="14.44999999999999928946"/>
  <x:cols>
    <x:col min="1" max="1" width="2.7265625" style="1" customWidth="1"/>
    <x:col min="2" max="2" width="22.1796875" style="1" bestFit="1" customWidth="1"/>
    <x:col min="3" max="4" width="10.7265625" style="1" customWidth="1"/>
    <x:col min="5" max="5" width="11.26953125" style="1" customWidth="1"/>
    <x:col min="6" max="6" width="10.7265625" style="1" customWidth="1"/>
    <x:col min="7" max="9" width="9.1796875" style="1" customWidth="1"/>
    <x:col min="10" max="10" width="9.26953125" style="1" customWidth="1"/>
    <x:col min="11" max="11" width="9.1796875" style="1" customWidth="1"/>
    <x:col min="12" max="26" width="9.1796875" style="1"/>
    <x:col min="27" max="27" width="10.453125" style="1" hidden="1" customWidth="1"/>
    <x:col min="28" max="28" width="27.7265625" style="1" hidden="1" customWidth="1"/>
    <x:col min="29" max="43" width="0" style="1" hidden="1" customWidth="1"/>
    <x:col min="44" max="44" width="10.453125" style="1" hidden="1" customWidth="1"/>
    <x:col min="45" max="46" width="0" style="1" hidden="1" customWidth="1"/>
    <x:col min="47" max="47" width="10" style="1" hidden="1" customWidth="1"/>
    <x:col min="48" max="50" width="0" style="1" hidden="1" customWidth="1"/>
    <x:col min="51" max="51" width="10.1796875" style="1" hidden="1" customWidth="1"/>
    <x:col min="52" max="16384" width="9.1796875" style="1"/>
  </x:cols>
  <x:sheetData>
    <x:row r="1" spans="1:51" ht="17.19999999999999928946">
      <x:c r="A1" s="363"/>
      <x:c r="B1" s="347" t="s">
        <x:v>770</x:v>
      </x:c>
      <x:c r="C1" s="346"/>
      <x:c r="D1" s="346"/>
      <x:c r="E1" s="346"/>
      <x:c r="F1" s="346"/>
      <x:c r="G1" s="346"/>
      <x:c r="H1" s="346"/>
      <x:c r="I1" s="346"/>
      <x:c r="J1" s="346"/>
      <x:c r="K1" s="346"/>
      <x:c r="L1" s="346"/>
      <x:c r="M1" s="344"/>
      <x:c r="N1" s="368"/>
      <x:c r="O1" s="363"/>
      <x:c r="P1" s="363"/>
      <x:c r="AA1" s="8" t="s">
        <x:v>440</x:v>
      </x:c>
      <x:c r="AB1" s="8" t="s">
        <x:v>820</x:v>
      </x:c>
      <x:c r="AC1" s="8" t="s">
        <x:v>466</x:v>
      </x:c>
      <x:c r="AD1" s="10" t="s">
        <x:v>470</x:v>
      </x:c>
      <x:c r="AE1" s="10" t="s">
        <x:v>471</x:v>
      </x:c>
      <x:c r="AF1" s="19" t="s">
        <x:v>835</x:v>
      </x:c>
      <x:c r="AG1" s="17" t="s">
        <x:v>439</x:v>
      </x:c>
      <x:c r="AH1" s="12" t="s">
        <x:v>473</x:v>
      </x:c>
      <x:c r="AI1" s="21" t="s">
        <x:v>450</x:v>
      </x:c>
      <x:c r="AJ1" s="25" t="s">
        <x:v>474</x:v>
      </x:c>
      <x:c r="AK1" s="29" t="s">
        <x:v>476</x:v>
      </x:c>
      <x:c r="AL1" s="31" t="s">
        <x:v>308</x:v>
      </x:c>
      <x:c r="AM1" s="23" t="s">
        <x:v>479</x:v>
      </x:c>
      <x:c r="AN1" s="14" t="s">
        <x:v>445</x:v>
      </x:c>
      <x:c r="AO1" s="3" t="s">
        <x:v>310</x:v>
      </x:c>
      <x:c r="AP1" s="27" t="s">
        <x:v>311</x:v>
      </x:c>
      <x:c r="AQ1" s="2"/>
      <x:c r="AR1" s="2"/>
      <x:c r="AS1" s="8" t="s">
        <x:v>466</x:v>
      </x:c>
      <x:c r="AT1" s="36" t="s">
        <x:v>350</x:v>
      </x:c>
      <x:c r="AU1" s="174" t="s">
        <x:v>351</x:v>
      </x:c>
      <x:c r="AV1" s="175" t="s">
        <x:v>354</x:v>
      </x:c>
      <x:c r="AW1" s="177" t="s">
        <x:v>493</x:v>
      </x:c>
      <x:c r="AX1" s="178" t="s">
        <x:v>494</x:v>
      </x:c>
      <x:c r="AY1" s="175" t="s">
        <x:v>355</x:v>
      </x:c>
    </x:row>
    <x:row r="2" spans="1:51" ht="17.19999999999999928946">
      <x:c r="A2" s="363"/>
      <x:c r="B2" s="348" t="s">
        <x:v>815</x:v>
      </x:c>
      <x:c r="C2" s="369"/>
      <x:c r="D2" s="368"/>
      <x:c r="E2" s="368"/>
      <x:c r="F2" s="368"/>
      <x:c r="G2" s="368"/>
      <x:c r="H2" s="368"/>
      <x:c r="I2" s="368"/>
      <x:c r="J2" s="368"/>
      <x:c r="K2" s="368"/>
      <x:c r="L2" s="368"/>
      <x:c r="M2" s="368"/>
      <x:c r="N2" s="368"/>
      <x:c r="O2" s="363"/>
      <x:c r="P2" s="363"/>
      <x:c r="AA2" s="9" t="s">
        <x:v>464</x:v>
      </x:c>
      <x:c r="AB2" s="280" t="s">
        <x:v>701</x:v>
      </x:c>
      <x:c r="AC2" s="10">
        <x:f>IF('Ship Data Imperial'!E3&gt;0,'Ship Data Imperial'!E3,AS2)</x:f>
        <x:v>0</x:v>
      </x:c>
      <x:c r="AD2" s="16"/>
      <x:c r="AE2" s="16"/>
      <x:c r="AF2" s="20"/>
      <x:c r="AG2" s="18">
        <x:f t="shared" ref="AG2:AG16" si="0">AC2*2.4</x:f>
        <x:v>0</x:v>
      </x:c>
      <x:c r="AH2" s="13">
        <x:f t="shared" ref="AH2:AH25" si="1">IF(AC2&gt;0,$AG$136*0.42,0)</x:f>
        <x:v>0</x:v>
      </x:c>
      <x:c r="AI2" s="22">
        <x:f t="shared" ref="AI2:AI10" si="2">IF(AC2&gt;0,$AG$136*0.8,0)</x:f>
        <x:v>0</x:v>
      </x:c>
      <x:c r="AJ2" s="26">
        <x:f t="shared" ref="AJ2:AJ25" si="3">IF(AC2&gt;0,$AI$136*0.42,0)</x:f>
        <x:v>0</x:v>
      </x:c>
      <x:c r="AK2" s="30">
        <x:f t="shared" ref="AK2:AK10" si="4">IF(AC2&gt;0,$AG$136*0.5,0)</x:f>
        <x:v>0</x:v>
      </x:c>
      <x:c r="AL2" s="32">
        <x:f>IF(AC2&gt;0,Masts!$C$14*0.5,0)</x:f>
        <x:v>0</x:v>
      </x:c>
      <x:c r="AM2" s="24"/>
      <x:c r="AN2" s="15">
        <x:f t="shared" ref="AN2:AN10" si="5">IF(AC2&gt;0,$AG$136*0.8,0)</x:f>
        <x:v>0</x:v>
      </x:c>
      <x:c r="AO2" s="4"/>
      <x:c r="AP2" s="28">
        <x:f t="shared" ref="AP2:AP16" si="6">IF(AC2&gt;0,$AI$136*0.47,0)</x:f>
        <x:v>0</x:v>
      </x:c>
      <x:c r="AQ2" s="2"/>
      <x:c r="AR2" s="9" t="s">
        <x:v>464</x:v>
      </x:c>
      <x:c r="AS2" s="10">
        <x:f>'Ship Data Metric'!E3*0.03280839895</x:f>
        <x:v>0</x:v>
      </x:c>
      <x:c r="AT2" s="36">
        <x:f t="shared" ref="AT2:AT16" si="7">IF(AC2&gt;0,($AG$136/3)*3.75,0)</x:f>
        <x:v>0</x:v>
      </x:c>
      <x:c r="AU2" s="4">
        <x:f t="shared" ref="AU2:AU16" si="8">IF(AC2&gt;0,($AI$136/3)*3.75,0)</x:f>
        <x:v>0</x:v>
      </x:c>
      <x:c r="AV2" s="28">
        <x:f t="shared" ref="AV2:AV25" si="9">IF(AC2&gt;0,($AK$136/3)*3.75,0)</x:f>
        <x:v>0</x:v>
      </x:c>
      <x:c r="AW2" s="13">
        <x:f t="shared" ref="AW2:AW43" si="10">IF(AC2&gt;0,($C$14/3)*0.5,0)</x:f>
        <x:v>0</x:v>
      </x:c>
      <x:c r="AX2" s="22">
        <x:f t="shared" ref="AX2:AX43" si="11">IF(AC2&gt;0,($C$10/3)*0.5,0)</x:f>
        <x:v>0</x:v>
      </x:c>
      <x:c r="AY2" s="28">
        <x:f t="shared" ref="AY2:AY43" si="12">IF(AC2&gt;0,($C$18/3)*0.5,0)</x:f>
        <x:v>0</x:v>
      </x:c>
    </x:row>
    <x:row r="3" spans="1:51" ht="15.19999999999999928946">
      <x:c r="A3" s="363"/>
      <x:c r="B3" s="43" t="s">
        <x:v>475</x:v>
      </x:c>
      <x:c r="C3" s="391" t="s">
        <x:v>271</x:v>
      </x:c>
      <x:c r="D3" s="382"/>
      <x:c r="E3" s="383" t="s">
        <x:v>10</x:v>
      </x:c>
      <x:c r="F3" s="384"/>
      <x:c r="G3" s="392" t="s">
        <x:v>93</x:v>
      </x:c>
      <x:c r="H3" s="393"/>
      <x:c r="I3" s="393"/>
      <x:c r="J3" s="394"/>
      <x:c r="K3" s="395" t="s">
        <x:v>273</x:v>
      </x:c>
      <x:c r="L3" s="395"/>
      <x:c r="M3" s="395"/>
      <x:c r="N3" s="396"/>
      <x:c r="O3" s="363"/>
      <x:c r="P3" s="363"/>
      <x:c r="AA3" s="157"/>
      <x:c r="AB3" s="280" t="s">
        <x:v>838</x:v>
      </x:c>
      <x:c r="AC3" s="10">
        <x:f>IF('Ship Data Imperial'!E4&gt;0,'Ship Data Imperial'!E4,AS3)</x:f>
        <x:v>0</x:v>
      </x:c>
      <x:c r="AD3" s="16"/>
      <x:c r="AE3" s="16"/>
      <x:c r="AF3" s="20"/>
      <x:c r="AG3" s="18">
        <x:f t="shared" si="0"/>
        <x:v>0</x:v>
      </x:c>
      <x:c r="AH3" s="13">
        <x:f t="shared" si="1"/>
        <x:v>0</x:v>
      </x:c>
      <x:c r="AI3" s="22">
        <x:f t="shared" si="2"/>
        <x:v>0</x:v>
      </x:c>
      <x:c r="AJ3" s="26">
        <x:f t="shared" si="3"/>
        <x:v>0</x:v>
      </x:c>
      <x:c r="AK3" s="30">
        <x:f t="shared" si="4"/>
        <x:v>0</x:v>
      </x:c>
      <x:c r="AL3" s="32">
        <x:f>IF(AC3&gt;0,Masts!$C$14*0.5,0)</x:f>
        <x:v>0</x:v>
      </x:c>
      <x:c r="AM3" s="24"/>
      <x:c r="AN3" s="15">
        <x:f t="shared" si="5"/>
        <x:v>0</x:v>
      </x:c>
      <x:c r="AO3" s="4"/>
      <x:c r="AP3" s="28">
        <x:f t="shared" si="6"/>
        <x:v>0</x:v>
      </x:c>
      <x:c r="AR3" s="157"/>
      <x:c r="AS3" s="10">
        <x:f>'Ship Data Metric'!E4*0.03280839895</x:f>
        <x:v>0</x:v>
      </x:c>
      <x:c r="AT3" s="36">
        <x:f t="shared" si="7"/>
        <x:v>0</x:v>
      </x:c>
      <x:c r="AU3" s="4">
        <x:f t="shared" si="8"/>
        <x:v>0</x:v>
      </x:c>
      <x:c r="AV3" s="28">
        <x:f t="shared" si="9"/>
        <x:v>0</x:v>
      </x:c>
      <x:c r="AW3" s="13">
        <x:f t="shared" si="10"/>
        <x:v>0</x:v>
      </x:c>
      <x:c r="AX3" s="22">
        <x:f t="shared" si="11"/>
        <x:v>0</x:v>
      </x:c>
      <x:c r="AY3" s="28">
        <x:f t="shared" si="12"/>
        <x:v>0</x:v>
      </x:c>
    </x:row>
    <x:row r="4" spans="1:51" ht="15.19999999999999928946">
      <x:c r="A4" s="363"/>
      <x:c r="B4" s="44"/>
      <x:c r="C4" s="54" t="s">
        <x:v>322</x:v>
      </x:c>
      <x:c r="D4" s="55" t="s">
        <x:v>323</x:v>
      </x:c>
      <x:c r="E4" s="212" t="s">
        <x:v>324</x:v>
      </x:c>
      <x:c r="F4" s="213" t="s">
        <x:v>325</x:v>
      </x:c>
      <x:c r="G4" s="56" t="s">
        <x:v>835</x:v>
      </x:c>
      <x:c r="H4" s="57" t="s">
        <x:v>438</x:v>
      </x:c>
      <x:c r="I4" s="57" t="s">
        <x:v>469</x:v>
      </x:c>
      <x:c r="J4" s="58" t="s">
        <x:v>468</x:v>
      </x:c>
      <x:c r="K4" s="59" t="s">
        <x:v>835</x:v>
      </x:c>
      <x:c r="L4" s="60" t="s">
        <x:v>438</x:v>
      </x:c>
      <x:c r="M4" s="60" t="s">
        <x:v>469</x:v>
      </x:c>
      <x:c r="N4" s="61" t="s">
        <x:v>468</x:v>
      </x:c>
      <x:c r="O4" s="363"/>
      <x:c r="P4" s="363"/>
      <x:c r="AA4" s="157"/>
      <x:c r="AB4" s="280" t="s">
        <x:v>836</x:v>
      </x:c>
      <x:c r="AC4" s="10">
        <x:f>IF('Ship Data Imperial'!E5&gt;0,'Ship Data Imperial'!E5,AS4)</x:f>
        <x:v>37</x:v>
      </x:c>
      <x:c r="AD4" s="16"/>
      <x:c r="AE4" s="16"/>
      <x:c r="AF4" s="20"/>
      <x:c r="AG4" s="18">
        <x:f t="shared" si="0"/>
        <x:v>88.799999999999997</x:v>
      </x:c>
      <x:c r="AH4" s="13">
        <x:f t="shared" si="1"/>
        <x:v>37.295999999999999</x:v>
      </x:c>
      <x:c r="AI4" s="22">
        <x:f t="shared" si="2"/>
        <x:v>71.040000000000006</x:v>
      </x:c>
      <x:c r="AJ4" s="26">
        <x:f t="shared" si="3"/>
        <x:v>29.8368</x:v>
      </x:c>
      <x:c r="AK4" s="30">
        <x:f t="shared" si="4"/>
        <x:v>44.399999999999999</x:v>
      </x:c>
      <x:c r="AL4" s="32">
        <x:f>IF(AC4&gt;0,Masts!$C$14*0.5,0)</x:f>
        <x:v>26.639999999999997</x:v>
      </x:c>
      <x:c r="AM4" s="24"/>
      <x:c r="AN4" s="15">
        <x:f t="shared" si="5"/>
        <x:v>71.040000000000006</x:v>
      </x:c>
      <x:c r="AO4" s="4"/>
      <x:c r="AP4" s="28">
        <x:f t="shared" si="6"/>
        <x:v>33.388800000000003</x:v>
      </x:c>
      <x:c r="AR4" s="157"/>
      <x:c r="AS4" s="10">
        <x:f>'Ship Data Metric'!E5*0.03280839895</x:f>
        <x:v>0</x:v>
      </x:c>
      <x:c r="AT4" s="36">
        <x:f t="shared" si="7"/>
        <x:v>110.99999999999999</x:v>
      </x:c>
      <x:c r="AU4" s="4">
        <x:f t="shared" si="8"/>
        <x:v>88.800000000000011</x:v>
      </x:c>
      <x:c r="AV4" s="28">
        <x:f t="shared" si="9"/>
        <x:v>55.499999999999993</x:v>
      </x:c>
      <x:c r="AW4" s="13">
        <x:f t="shared" si="10"/>
        <x:v>8.879999999999999</x:v>
      </x:c>
      <x:c r="AX4" s="22">
        <x:f t="shared" si="11"/>
        <x:v>7.1040000000000001</x:v>
      </x:c>
      <x:c r="AY4" s="28">
        <x:f t="shared" si="12"/>
        <x:v>4.4399999999999995</x:v>
      </x:c>
    </x:row>
    <x:row r="5" spans="1:51" ht="15.19999999999999928946">
      <x:c r="A5" s="363"/>
      <x:c r="B5" s="45" t="s">
        <x:v>445</x:v>
      </x:c>
      <x:c r="C5" s="70">
        <x:f>AN136</x:f>
        <x:v>71.040000000000006</x:v>
      </x:c>
      <x:c r="D5" s="71">
        <x:f>AO272</x:f>
        <x:v>29.599999999999998</x:v>
      </x:c>
      <x:c r="E5" s="214">
        <x:f t="shared" ref="E5:E22" si="13">C5*30.48</x:f>
        <x:v>2165.2992000000004</x:v>
      </x:c>
      <x:c r="F5" s="215">
        <x:f t="shared" ref="F5:F22" si="14">D5*25.4</x:f>
        <x:v>751.83999999999992</x:v>
      </x:c>
      <x:c r="G5" s="72">
        <x:f>(C5/Introduction!$I$20)*12</x:f>
        <x:v>5.9200000000000008</x:v>
      </x:c>
      <x:c r="H5" s="72">
        <x:f>D5/Introduction!$I$20</x:f>
        <x:v>0.20555555555555555</x:v>
      </x:c>
      <x:c r="I5" s="176" t="s">
        <x:v>840</x:v>
      </x:c>
      <x:c r="J5" s="176" t="s">
        <x:v>840</x:v>
      </x:c>
      <x:c r="K5" s="75">
        <x:f>(E5/Introduction!$I$20)*10</x:f>
        <x:v>150.36800000000002</x:v>
      </x:c>
      <x:c r="L5" s="75">
        <x:f>F5/Introduction!$I$20</x:f>
        <x:v>5.2211111111111101</x:v>
      </x:c>
      <x:c r="M5" s="180" t="s">
        <x:v>840</x:v>
      </x:c>
      <x:c r="N5" s="182" t="s">
        <x:v>840</x:v>
      </x:c>
      <x:c r="O5" s="363"/>
      <x:c r="P5" s="363"/>
      <x:c r="AA5" s="157"/>
      <x:c r="AB5" s="280" t="s">
        <x:v>841</x:v>
      </x:c>
      <x:c r="AC5" s="10">
        <x:f>IF('Ship Data Imperial'!E6&gt;0,'Ship Data Imperial'!E6,AS5)</x:f>
        <x:v>0</x:v>
      </x:c>
      <x:c r="AD5" s="16"/>
      <x:c r="AE5" s="16"/>
      <x:c r="AF5" s="20"/>
      <x:c r="AG5" s="18">
        <x:f>AC5*2.4</x:f>
        <x:v>0</x:v>
      </x:c>
      <x:c r="AH5" s="13">
        <x:f t="shared" si="1"/>
        <x:v>0</x:v>
      </x:c>
      <x:c r="AI5" s="22">
        <x:f>IF(AC5&gt;0,$AG$136*0.8,0)</x:f>
        <x:v>0</x:v>
      </x:c>
      <x:c r="AJ5" s="26">
        <x:f t="shared" si="3"/>
        <x:v>0</x:v>
      </x:c>
      <x:c r="AK5" s="30">
        <x:f>IF(AC5&gt;0,$AG$136*0.5,0)</x:f>
        <x:v>0</x:v>
      </x:c>
      <x:c r="AL5" s="32">
        <x:f>IF(AC5&gt;0,Masts!$C$14*0.5,0)</x:f>
        <x:v>0</x:v>
      </x:c>
      <x:c r="AM5" s="24"/>
      <x:c r="AN5" s="15">
        <x:f>IF(AC5&gt;0,$AG$136*0.8,0)</x:f>
        <x:v>0</x:v>
      </x:c>
      <x:c r="AO5" s="4"/>
      <x:c r="AP5" s="28">
        <x:f>IF(AC5&gt;0,$AI$136*0.47,0)</x:f>
        <x:v>0</x:v>
      </x:c>
      <x:c r="AR5" s="157"/>
      <x:c r="AS5" s="10">
        <x:f>'Ship Data Metric'!E6*0.03280839895</x:f>
        <x:v>0</x:v>
      </x:c>
      <x:c r="AT5" s="36">
        <x:f>IF(AC5&gt;0,($AG$136/3)*3.75,0)</x:f>
        <x:v>0</x:v>
      </x:c>
      <x:c r="AU5" s="4">
        <x:f>IF(AC5&gt;0,($AI$136/3)*3.75,0)</x:f>
        <x:v>0</x:v>
      </x:c>
      <x:c r="AV5" s="28">
        <x:f t="shared" si="9"/>
        <x:v>0</x:v>
      </x:c>
      <x:c r="AW5" s="13">
        <x:f t="shared" si="10"/>
        <x:v>0</x:v>
      </x:c>
      <x:c r="AX5" s="22">
        <x:f t="shared" si="11"/>
        <x:v>0</x:v>
      </x:c>
      <x:c r="AY5" s="28">
        <x:f t="shared" si="12"/>
        <x:v>0</x:v>
      </x:c>
    </x:row>
    <x:row r="6" spans="1:51">
      <x:c r="A6" s="363"/>
      <x:c r="B6" s="46" t="s">
        <x:v>447</x:v>
      </x:c>
      <x:c r="C6" s="78">
        <x:f>AO136</x:f>
        <x:v>0</x:v>
      </x:c>
      <x:c r="D6" s="79">
        <x:f>(C6/3)*0.625</x:f>
        <x:v>0</x:v>
      </x:c>
      <x:c r="E6" s="216">
        <x:f t="shared" si="13"/>
        <x:v>0</x:v>
      </x:c>
      <x:c r="F6" s="217">
        <x:f t="shared" si="14"/>
        <x:v>0</x:v>
      </x:c>
      <x:c r="G6" s="80">
        <x:f>(C6/Introduction!$I$20)*12</x:f>
        <x:v>0</x:v>
      </x:c>
      <x:c r="H6" s="80">
        <x:f>D6/Introduction!$I$20</x:f>
        <x:v>0</x:v>
      </x:c>
      <x:c r="I6" s="176" t="s">
        <x:v>840</x:v>
      </x:c>
      <x:c r="J6" s="176" t="s">
        <x:v>840</x:v>
      </x:c>
      <x:c r="K6" s="83">
        <x:f>(E6/Introduction!$I$20)*10</x:f>
        <x:v>0</x:v>
      </x:c>
      <x:c r="L6" s="83">
        <x:f>F6/Introduction!$I$20</x:f>
        <x:v>0</x:v>
      </x:c>
      <x:c r="M6" s="180" t="s">
        <x:v>840</x:v>
      </x:c>
      <x:c r="N6" s="135" t="s">
        <x:v>840</x:v>
      </x:c>
      <x:c r="O6" s="363"/>
      <x:c r="P6" s="363"/>
      <x:c r="AA6" s="157"/>
      <x:c r="AB6" s="280" t="s">
        <x:v>842</x:v>
      </x:c>
      <x:c r="AC6" s="10">
        <x:f>IF('Ship Data Imperial'!E7&gt;0,'Ship Data Imperial'!E7,AS6)</x:f>
        <x:v>0</x:v>
      </x:c>
      <x:c r="AD6" s="16"/>
      <x:c r="AE6" s="16"/>
      <x:c r="AF6" s="20"/>
      <x:c r="AG6" s="18">
        <x:f>AC6*2.4</x:f>
        <x:v>0</x:v>
      </x:c>
      <x:c r="AH6" s="13">
        <x:f t="shared" si="1"/>
        <x:v>0</x:v>
      </x:c>
      <x:c r="AI6" s="22">
        <x:f>IF(AC6&gt;0,$AG$136*0.8,0)</x:f>
        <x:v>0</x:v>
      </x:c>
      <x:c r="AJ6" s="26">
        <x:f t="shared" si="3"/>
        <x:v>0</x:v>
      </x:c>
      <x:c r="AK6" s="30">
        <x:f>IF(AC6&gt;0,$AG$136*0.5,0)</x:f>
        <x:v>0</x:v>
      </x:c>
      <x:c r="AL6" s="32">
        <x:f>IF(AC6&gt;0,Masts!$C$14*0.5,0)</x:f>
        <x:v>0</x:v>
      </x:c>
      <x:c r="AM6" s="24"/>
      <x:c r="AN6" s="15">
        <x:f>IF(AC6&gt;0,$AG$136*0.8,0)</x:f>
        <x:v>0</x:v>
      </x:c>
      <x:c r="AO6" s="4"/>
      <x:c r="AP6" s="28">
        <x:f>IF(AC6&gt;0,$AI$136*0.47,0)</x:f>
        <x:v>0</x:v>
      </x:c>
      <x:c r="AR6" s="157"/>
      <x:c r="AS6" s="10">
        <x:f>'Ship Data Metric'!E7*0.03280839895</x:f>
        <x:v>0</x:v>
      </x:c>
      <x:c r="AT6" s="36">
        <x:f>IF(AC6&gt;0,($AG$136/3)*3.75,0)</x:f>
        <x:v>0</x:v>
      </x:c>
      <x:c r="AU6" s="4">
        <x:f>IF(AC6&gt;0,($AI$136/3)*3.75,0)</x:f>
        <x:v>0</x:v>
      </x:c>
      <x:c r="AV6" s="28">
        <x:f t="shared" si="9"/>
        <x:v>0</x:v>
      </x:c>
      <x:c r="AW6" s="13">
        <x:f t="shared" si="10"/>
        <x:v>0</x:v>
      </x:c>
      <x:c r="AX6" s="22">
        <x:f t="shared" si="11"/>
        <x:v>0</x:v>
      </x:c>
      <x:c r="AY6" s="28">
        <x:f t="shared" si="12"/>
        <x:v>0</x:v>
      </x:c>
    </x:row>
    <x:row r="7" spans="1:51">
      <x:c r="A7" s="363"/>
      <x:c r="B7" s="46" t="s">
        <x:v>446</x:v>
      </x:c>
      <x:c r="C7" s="78">
        <x:f>C6*0.92</x:f>
        <x:v>0</x:v>
      </x:c>
      <x:c r="D7" s="79">
        <x:f>C7/6</x:f>
        <x:v>0</x:v>
      </x:c>
      <x:c r="E7" s="216">
        <x:f t="shared" si="13"/>
        <x:v>0</x:v>
      </x:c>
      <x:c r="F7" s="217">
        <x:f t="shared" si="14"/>
        <x:v>0</x:v>
      </x:c>
      <x:c r="G7" s="80">
        <x:f>(C7/Introduction!$I$20)*12</x:f>
        <x:v>0</x:v>
      </x:c>
      <x:c r="H7" s="80">
        <x:f>D7/Introduction!$I$20</x:f>
        <x:v>0</x:v>
      </x:c>
      <x:c r="I7" s="176" t="s">
        <x:v>840</x:v>
      </x:c>
      <x:c r="J7" s="176" t="s">
        <x:v>840</x:v>
      </x:c>
      <x:c r="K7" s="83">
        <x:f>(E7/Introduction!$I$20)*10</x:f>
        <x:v>0</x:v>
      </x:c>
      <x:c r="L7" s="83">
        <x:f>F7/Introduction!$I$20</x:f>
        <x:v>0</x:v>
      </x:c>
      <x:c r="M7" s="180" t="s">
        <x:v>840</x:v>
      </x:c>
      <x:c r="N7" s="135" t="s">
        <x:v>840</x:v>
      </x:c>
      <x:c r="O7" s="363"/>
      <x:c r="P7" s="363"/>
      <x:c r="AA7" s="157"/>
      <x:c r="AB7" s="280" t="s">
        <x:v>839</x:v>
      </x:c>
      <x:c r="AC7" s="10">
        <x:f>IF('Ship Data Imperial'!E8&gt;0,'Ship Data Imperial'!E8,AS7)</x:f>
        <x:v>0</x:v>
      </x:c>
      <x:c r="AD7" s="16"/>
      <x:c r="AE7" s="16"/>
      <x:c r="AF7" s="20"/>
      <x:c r="AG7" s="18">
        <x:f>AC7*2.4</x:f>
        <x:v>0</x:v>
      </x:c>
      <x:c r="AH7" s="13">
        <x:f t="shared" si="1"/>
        <x:v>0</x:v>
      </x:c>
      <x:c r="AI7" s="22">
        <x:f>IF(AC7&gt;0,$AG$136*0.8,0)</x:f>
        <x:v>0</x:v>
      </x:c>
      <x:c r="AJ7" s="26">
        <x:f t="shared" si="3"/>
        <x:v>0</x:v>
      </x:c>
      <x:c r="AK7" s="30">
        <x:f>IF(AC7&gt;0,$AG$136*0.5,0)</x:f>
        <x:v>0</x:v>
      </x:c>
      <x:c r="AL7" s="32">
        <x:f>IF(AC7&gt;0,Masts!$C$14*0.5,0)</x:f>
        <x:v>0</x:v>
      </x:c>
      <x:c r="AM7" s="24"/>
      <x:c r="AN7" s="15">
        <x:f>IF(AC7&gt;0,$AG$136*0.8,0)</x:f>
        <x:v>0</x:v>
      </x:c>
      <x:c r="AO7" s="4"/>
      <x:c r="AP7" s="28">
        <x:f>IF(AC7&gt;0,$AI$136*0.47,0)</x:f>
        <x:v>0</x:v>
      </x:c>
      <x:c r="AR7" s="157"/>
      <x:c r="AS7" s="10">
        <x:f>'Ship Data Metric'!E8*0.03280839895</x:f>
        <x:v>0</x:v>
      </x:c>
      <x:c r="AT7" s="36">
        <x:f>IF(AC7&gt;0,($AG$136/3)*3.75,0)</x:f>
        <x:v>0</x:v>
      </x:c>
      <x:c r="AU7" s="4">
        <x:f>IF(AC7&gt;0,($AI$136/3)*3.75,0)</x:f>
        <x:v>0</x:v>
      </x:c>
      <x:c r="AV7" s="28">
        <x:f t="shared" si="9"/>
        <x:v>0</x:v>
      </x:c>
      <x:c r="AW7" s="13">
        <x:f t="shared" si="10"/>
        <x:v>0</x:v>
      </x:c>
      <x:c r="AX7" s="22">
        <x:f t="shared" si="11"/>
        <x:v>0</x:v>
      </x:c>
      <x:c r="AY7" s="28">
        <x:f t="shared" si="12"/>
        <x:v>0</x:v>
      </x:c>
    </x:row>
    <x:row r="8" spans="1:51" ht="15.19999999999999928946">
      <x:c r="A8" s="363"/>
      <x:c r="B8" s="47" t="s">
        <x:v>448</x:v>
      </x:c>
      <x:c r="C8" s="84">
        <x:f>AP86</x:f>
        <x:v>33.388800000000003</x:v>
      </x:c>
      <x:c r="D8" s="85">
        <x:f>AP222</x:f>
        <x:v>10.434000000000001</x:v>
      </x:c>
      <x:c r="E8" s="218">
        <x:f t="shared" si="13"/>
        <x:v>1017.6906240000001</x:v>
      </x:c>
      <x:c r="F8" s="219">
        <x:f t="shared" si="14"/>
        <x:v>265.02359999999999</x:v>
      </x:c>
      <x:c r="G8" s="86">
        <x:f>(C8/Introduction!$I$20)*12</x:f>
        <x:v>2.7824000000000004</x:v>
      </x:c>
      <x:c r="H8" s="86">
        <x:f>D8/Introduction!$I$20</x:f>
        <x:v>0.072458333333333347</x:v>
      </x:c>
      <x:c r="I8" s="179" t="s">
        <x:v>840</x:v>
      </x:c>
      <x:c r="J8" s="179" t="s">
        <x:v>840</x:v>
      </x:c>
      <x:c r="K8" s="87">
        <x:f>(E8/Introduction!$I$20)*10</x:f>
        <x:v>70.672960000000003</x:v>
      </x:c>
      <x:c r="L8" s="87">
        <x:f>F8/Introduction!$I$20</x:f>
        <x:v>1.8404416666666665</x:v>
      </x:c>
      <x:c r="M8" s="181" t="s">
        <x:v>840</x:v>
      </x:c>
      <x:c r="N8" s="148" t="s">
        <x:v>840</x:v>
      </x:c>
      <x:c r="O8" s="363"/>
      <x:c r="P8" s="363"/>
      <x:c r="AA8" s="9" t="s">
        <x:v>326</x:v>
      </x:c>
      <x:c r="AB8" s="280" t="s">
        <x:v>701</x:v>
      </x:c>
      <x:c r="AC8" s="10">
        <x:f>IF('Ship Data Imperial'!E9&gt;0,'Ship Data Imperial'!E9,AS8)</x:f>
        <x:v>0</x:v>
      </x:c>
      <x:c r="AD8" s="16"/>
      <x:c r="AE8" s="16"/>
      <x:c r="AF8" s="20"/>
      <x:c r="AG8" s="18">
        <x:f t="shared" si="0"/>
        <x:v>0</x:v>
      </x:c>
      <x:c r="AH8" s="13">
        <x:f t="shared" si="1"/>
        <x:v>0</x:v>
      </x:c>
      <x:c r="AI8" s="22">
        <x:f t="shared" si="2"/>
        <x:v>0</x:v>
      </x:c>
      <x:c r="AJ8" s="26">
        <x:f t="shared" si="3"/>
        <x:v>0</x:v>
      </x:c>
      <x:c r="AK8" s="30">
        <x:f t="shared" si="4"/>
        <x:v>0</x:v>
      </x:c>
      <x:c r="AL8" s="32">
        <x:f>IF(AC8&gt;0,Masts!$C$14*0.5,0)</x:f>
        <x:v>0</x:v>
      </x:c>
      <x:c r="AM8" s="24"/>
      <x:c r="AN8" s="15">
        <x:f t="shared" si="5"/>
        <x:v>0</x:v>
      </x:c>
      <x:c r="AO8" s="4"/>
      <x:c r="AP8" s="28">
        <x:f t="shared" si="6"/>
        <x:v>0</x:v>
      </x:c>
      <x:c r="AQ8" s="2"/>
      <x:c r="AR8" s="9" t="s">
        <x:v>326</x:v>
      </x:c>
      <x:c r="AS8" s="10">
        <x:f>'Ship Data Metric'!E9*0.03280839895</x:f>
        <x:v>0</x:v>
      </x:c>
      <x:c r="AT8" s="36">
        <x:f t="shared" si="7"/>
        <x:v>0</x:v>
      </x:c>
      <x:c r="AU8" s="4">
        <x:f t="shared" si="8"/>
        <x:v>0</x:v>
      </x:c>
      <x:c r="AV8" s="28">
        <x:f t="shared" si="9"/>
        <x:v>0</x:v>
      </x:c>
      <x:c r="AW8" s="13">
        <x:f t="shared" si="10"/>
        <x:v>0</x:v>
      </x:c>
      <x:c r="AX8" s="22">
        <x:f t="shared" si="11"/>
        <x:v>0</x:v>
      </x:c>
      <x:c r="AY8" s="28">
        <x:f t="shared" si="12"/>
        <x:v>0</x:v>
      </x:c>
    </x:row>
    <x:row r="9" spans="1:51" ht="15.19999999999999928946">
      <x:c r="A9" s="363"/>
      <x:c r="B9" s="45" t="s">
        <x:v>450</x:v>
      </x:c>
      <x:c r="C9" s="70">
        <x:f>AI136</x:f>
        <x:v>71.040000000000006</x:v>
      </x:c>
      <x:c r="D9" s="71">
        <x:f>AJ272</x:f>
        <x:v>23.680000000000003</x:v>
      </x:c>
      <x:c r="E9" s="214">
        <x:f t="shared" si="13"/>
        <x:v>2165.2992000000004</x:v>
      </x:c>
      <x:c r="F9" s="215">
        <x:f t="shared" si="14"/>
        <x:v>601.47200000000009</x:v>
      </x:c>
      <x:c r="G9" s="72">
        <x:f>(C9/Introduction!$I$20)*12</x:f>
        <x:v>5.9200000000000008</x:v>
      </x:c>
      <x:c r="H9" s="72">
        <x:f>D9/Introduction!$I$20</x:f>
        <x:v>0.16444444444444448</x:v>
      </x:c>
      <x:c r="I9" s="73">
        <x:f>AU136/Introduction!$I$20</x:f>
        <x:v>0.6166666666666667</x:v>
      </x:c>
      <x:c r="J9" s="74">
        <x:f>I9*0.666</x:f>
        <x:v>0.41070000000000007</x:v>
      </x:c>
      <x:c r="K9" s="75">
        <x:f>(E9/Introduction!$I$20)*10</x:f>
        <x:v>150.36800000000002</x:v>
      </x:c>
      <x:c r="L9" s="75">
        <x:f>F9/Introduction!$I$20</x:f>
        <x:v>4.1768888888888895</x:v>
      </x:c>
      <x:c r="M9" s="76">
        <x:f t="shared" ref="M9:N11" si="15">I9*25.4</x:f>
        <x:v>15.663333333333334</x:v>
      </x:c>
      <x:c r="N9" s="183">
        <x:f t="shared" si="15"/>
        <x:v>10.431780000000002</x:v>
      </x:c>
      <x:c r="O9" s="363"/>
      <x:c r="P9" s="363"/>
      <x:c r="AA9" s="157"/>
      <x:c r="AB9" s="280" t="s">
        <x:v>838</x:v>
      </x:c>
      <x:c r="AC9" s="10">
        <x:f>IF('Ship Data Imperial'!E10&gt;0,'Ship Data Imperial'!E10,AS9)</x:f>
        <x:v>0</x:v>
      </x:c>
      <x:c r="AD9" s="16"/>
      <x:c r="AE9" s="16"/>
      <x:c r="AF9" s="20"/>
      <x:c r="AG9" s="18">
        <x:f t="shared" si="0"/>
        <x:v>0</x:v>
      </x:c>
      <x:c r="AH9" s="13">
        <x:f t="shared" si="1"/>
        <x:v>0</x:v>
      </x:c>
      <x:c r="AI9" s="22">
        <x:f t="shared" si="2"/>
        <x:v>0</x:v>
      </x:c>
      <x:c r="AJ9" s="26">
        <x:f t="shared" si="3"/>
        <x:v>0</x:v>
      </x:c>
      <x:c r="AK9" s="30">
        <x:f t="shared" si="4"/>
        <x:v>0</x:v>
      </x:c>
      <x:c r="AL9" s="32">
        <x:f>IF(AC9&gt;0,Masts!$C$14*0.5,0)</x:f>
        <x:v>0</x:v>
      </x:c>
      <x:c r="AM9" s="24"/>
      <x:c r="AN9" s="15">
        <x:f t="shared" si="5"/>
        <x:v>0</x:v>
      </x:c>
      <x:c r="AO9" s="4"/>
      <x:c r="AP9" s="28">
        <x:f t="shared" si="6"/>
        <x:v>0</x:v>
      </x:c>
      <x:c r="AR9" s="157"/>
      <x:c r="AS9" s="10">
        <x:f>'Ship Data Metric'!E10*0.03280839895</x:f>
        <x:v>0</x:v>
      </x:c>
      <x:c r="AT9" s="36">
        <x:f t="shared" si="7"/>
        <x:v>0</x:v>
      </x:c>
      <x:c r="AU9" s="4">
        <x:f t="shared" si="8"/>
        <x:v>0</x:v>
      </x:c>
      <x:c r="AV9" s="28">
        <x:f t="shared" si="9"/>
        <x:v>0</x:v>
      </x:c>
      <x:c r="AW9" s="13">
        <x:f t="shared" si="10"/>
        <x:v>0</x:v>
      </x:c>
      <x:c r="AX9" s="22">
        <x:f t="shared" si="11"/>
        <x:v>0</x:v>
      </x:c>
      <x:c r="AY9" s="28">
        <x:f t="shared" si="12"/>
        <x:v>0</x:v>
      </x:c>
    </x:row>
    <x:row r="10" spans="1:51">
      <x:c r="A10" s="363"/>
      <x:c r="B10" s="46" t="s">
        <x:v>451</x:v>
      </x:c>
      <x:c r="C10" s="78">
        <x:f>C9*0.6</x:f>
        <x:v>42.624000000000002</x:v>
      </x:c>
      <x:c r="D10" s="79">
        <x:f>AK272</x:f>
        <x:v>13.32</x:v>
      </x:c>
      <x:c r="E10" s="216">
        <x:f t="shared" si="13"/>
        <x:v>1299.1795200000001</x:v>
      </x:c>
      <x:c r="F10" s="217">
        <x:f t="shared" si="14"/>
        <x:v>338.32799999999997</x:v>
      </x:c>
      <x:c r="G10" s="80">
        <x:f>(C10/Introduction!$I$20)*12</x:f>
        <x:v>3.5520000000000005</x:v>
      </x:c>
      <x:c r="H10" s="80">
        <x:f>D10/Introduction!$I$20</x:f>
        <x:v>0.092500000000000004</x:v>
      </x:c>
      <x:c r="I10" s="81">
        <x:f>((C10/Introduction!$I$20)*12)/10</x:f>
        <x:v>0.35520000000000007</x:v>
      </x:c>
      <x:c r="J10" s="176">
        <x:f>AX136/Introduction!$I$20</x:f>
        <x:v>0.59200000000000008</x:v>
      </x:c>
      <x:c r="K10" s="83">
        <x:f>(E10/Introduction!$I$20)*10</x:f>
        <x:v>90.220800000000011</x:v>
      </x:c>
      <x:c r="L10" s="83">
        <x:f>F10/Introduction!$I$20</x:f>
        <x:v>2.3494999999999999</x:v>
      </x:c>
      <x:c r="M10" s="180">
        <x:f t="shared" si="15"/>
        <x:v>9.0220800000000008</x:v>
      </x:c>
      <x:c r="N10" s="135">
        <x:f t="shared" si="15"/>
        <x:v>15.036800000000001</x:v>
      </x:c>
      <x:c r="O10" s="363"/>
      <x:c r="P10" s="363"/>
      <x:c r="AA10" s="157"/>
      <x:c r="AB10" s="280" t="s">
        <x:v>836</x:v>
      </x:c>
      <x:c r="AC10" s="10">
        <x:f>IF('Ship Data Imperial'!E11&gt;0,'Ship Data Imperial'!E11,AS10)</x:f>
        <x:v>0</x:v>
      </x:c>
      <x:c r="AD10" s="16"/>
      <x:c r="AE10" s="16"/>
      <x:c r="AF10" s="20"/>
      <x:c r="AG10" s="18">
        <x:f t="shared" si="0"/>
        <x:v>0</x:v>
      </x:c>
      <x:c r="AH10" s="13">
        <x:f t="shared" si="1"/>
        <x:v>0</x:v>
      </x:c>
      <x:c r="AI10" s="22">
        <x:f t="shared" si="2"/>
        <x:v>0</x:v>
      </x:c>
      <x:c r="AJ10" s="26">
        <x:f t="shared" si="3"/>
        <x:v>0</x:v>
      </x:c>
      <x:c r="AK10" s="30">
        <x:f t="shared" si="4"/>
        <x:v>0</x:v>
      </x:c>
      <x:c r="AL10" s="32">
        <x:f>IF(AC10&gt;0,Masts!$C$14*0.5,0)</x:f>
        <x:v>0</x:v>
      </x:c>
      <x:c r="AM10" s="24"/>
      <x:c r="AN10" s="15">
        <x:f t="shared" si="5"/>
        <x:v>0</x:v>
      </x:c>
      <x:c r="AO10" s="4"/>
      <x:c r="AP10" s="28">
        <x:f t="shared" si="6"/>
        <x:v>0</x:v>
      </x:c>
      <x:c r="AR10" s="157"/>
      <x:c r="AS10" s="10">
        <x:f>'Ship Data Metric'!E11*0.03280839895</x:f>
        <x:v>0</x:v>
      </x:c>
      <x:c r="AT10" s="36">
        <x:f t="shared" si="7"/>
        <x:v>0</x:v>
      </x:c>
      <x:c r="AU10" s="4">
        <x:f t="shared" si="8"/>
        <x:v>0</x:v>
      </x:c>
      <x:c r="AV10" s="28">
        <x:f t="shared" si="9"/>
        <x:v>0</x:v>
      </x:c>
      <x:c r="AW10" s="13">
        <x:f t="shared" si="10"/>
        <x:v>0</x:v>
      </x:c>
      <x:c r="AX10" s="22">
        <x:f t="shared" si="11"/>
        <x:v>0</x:v>
      </x:c>
      <x:c r="AY10" s="28">
        <x:f t="shared" si="12"/>
        <x:v>0</x:v>
      </x:c>
    </x:row>
    <x:row r="11" spans="1:51">
      <x:c r="A11" s="363"/>
      <x:c r="B11" s="46" t="s">
        <x:v>60</x:v>
      </x:c>
      <x:c r="C11" s="78">
        <x:f>AJ136</x:f>
        <x:v>29.8368</x:v>
      </x:c>
      <x:c r="D11" s="79">
        <x:f>AL272</x:f>
        <x:v>9.3239999999999998</x:v>
      </x:c>
      <x:c r="E11" s="216">
        <x:f t="shared" si="13"/>
        <x:v>909.42566399999998</x:v>
      </x:c>
      <x:c r="F11" s="217">
        <x:f t="shared" si="14"/>
        <x:v>236.82959999999997</x:v>
      </x:c>
      <x:c r="G11" s="80">
        <x:f>(C11/Introduction!$I$20)*12</x:f>
        <x:v>2.4863999999999997</x:v>
      </x:c>
      <x:c r="H11" s="80">
        <x:f>D11/Introduction!$I$20</x:f>
        <x:v>0.064749999999999996</x:v>
      </x:c>
      <x:c r="I11" s="338">
        <x:f>((C11/Introduction!$I$20)*12)/10</x:f>
        <x:v>0.24863999999999997</x:v>
      </x:c>
      <x:c r="J11" s="82">
        <x:f>J10/2</x:f>
        <x:v>0.29600000000000004</x:v>
      </x:c>
      <x:c r="K11" s="83">
        <x:f>(E11/Introduction!$I$20)*10</x:f>
        <x:v>63.154560000000004</x:v>
      </x:c>
      <x:c r="L11" s="83">
        <x:f>F11/Introduction!$I$20</x:f>
        <x:v>1.6446499999999997</x:v>
      </x:c>
      <x:c r="M11" s="180">
        <x:f t="shared" si="15"/>
        <x:v>6.3154559999999993</x:v>
      </x:c>
      <x:c r="N11" s="135">
        <x:f t="shared" si="15"/>
        <x:v>7.5184000000000006</x:v>
      </x:c>
      <x:c r="O11" s="363"/>
      <x:c r="P11" s="363"/>
      <x:c r="AA11" s="157"/>
      <x:c r="AB11" s="280" t="s">
        <x:v>841</x:v>
      </x:c>
      <x:c r="AC11" s="10">
        <x:f>IF('Ship Data Imperial'!E12&gt;0,'Ship Data Imperial'!E12,AS11)</x:f>
        <x:v>0</x:v>
      </x:c>
      <x:c r="AD11" s="16"/>
      <x:c r="AE11" s="16"/>
      <x:c r="AF11" s="20"/>
      <x:c r="AG11" s="18">
        <x:f>AC11*2.4</x:f>
        <x:v>0</x:v>
      </x:c>
      <x:c r="AH11" s="13">
        <x:f t="shared" si="1"/>
        <x:v>0</x:v>
      </x:c>
      <x:c r="AI11" s="22">
        <x:f>IF(AC11&gt;0,$AG$136*0.8,0)</x:f>
        <x:v>0</x:v>
      </x:c>
      <x:c r="AJ11" s="26">
        <x:f t="shared" si="3"/>
        <x:v>0</x:v>
      </x:c>
      <x:c r="AK11" s="30">
        <x:f>IF(AC11&gt;0,$AG$136*0.5,0)</x:f>
        <x:v>0</x:v>
      </x:c>
      <x:c r="AL11" s="32">
        <x:f>IF(AC11&gt;0,Masts!$C$14*0.5,0)</x:f>
        <x:v>0</x:v>
      </x:c>
      <x:c r="AM11" s="24"/>
      <x:c r="AN11" s="15">
        <x:f>IF(AC11&gt;0,$AG$136*0.8,0)</x:f>
        <x:v>0</x:v>
      </x:c>
      <x:c r="AO11" s="4"/>
      <x:c r="AP11" s="28">
        <x:f>IF(AC11&gt;0,$AI$136*0.47,0)</x:f>
        <x:v>0</x:v>
      </x:c>
      <x:c r="AR11" s="157"/>
      <x:c r="AS11" s="10">
        <x:f>'Ship Data Metric'!E12*0.03280839895</x:f>
        <x:v>0</x:v>
      </x:c>
      <x:c r="AT11" s="36">
        <x:f>IF(AC11&gt;0,($AG$136/3)*3.75,0)</x:f>
        <x:v>0</x:v>
      </x:c>
      <x:c r="AU11" s="4">
        <x:f>IF(AC11&gt;0,($AI$136/3)*3.75,0)</x:f>
        <x:v>0</x:v>
      </x:c>
      <x:c r="AV11" s="28">
        <x:f t="shared" si="9"/>
        <x:v>0</x:v>
      </x:c>
      <x:c r="AW11" s="13">
        <x:f t="shared" si="10"/>
        <x:v>0</x:v>
      </x:c>
      <x:c r="AX11" s="22">
        <x:f t="shared" si="11"/>
        <x:v>0</x:v>
      </x:c>
      <x:c r="AY11" s="28">
        <x:f t="shared" si="12"/>
        <x:v>0</x:v>
      </x:c>
    </x:row>
    <x:row r="12" spans="1:51" ht="15.19999999999999928946">
      <x:c r="A12" s="363"/>
      <x:c r="B12" s="47" t="s">
        <x:v>452</x:v>
      </x:c>
      <x:c r="C12" s="84">
        <x:f>C11*0.7</x:f>
        <x:v>20.885759999999998</x:v>
      </x:c>
      <x:c r="D12" s="85">
        <x:f>D11*0.666</x:f>
        <x:v>6.209784</x:v>
      </x:c>
      <x:c r="E12" s="218">
        <x:f t="shared" si="13"/>
        <x:v>636.59796479999989</x:v>
      </x:c>
      <x:c r="F12" s="219">
        <x:f t="shared" si="14"/>
        <x:v>157.72851359999999</x:v>
      </x:c>
      <x:c r="G12" s="86">
        <x:f>(C12/Introduction!$I$20)*12</x:f>
        <x:v>1.7404799999999998</x:v>
      </x:c>
      <x:c r="H12" s="86">
        <x:f>D12/Introduction!$I$20</x:f>
        <x:v>0.043123500000000003</x:v>
      </x:c>
      <x:c r="I12" s="179" t="s">
        <x:v>840</x:v>
      </x:c>
      <x:c r="J12" s="179" t="s">
        <x:v>840</x:v>
      </x:c>
      <x:c r="K12" s="87">
        <x:f>(E12/Introduction!$I$20)*10</x:f>
        <x:v>44.208191999999997</x:v>
      </x:c>
      <x:c r="L12" s="87">
        <x:f>F12/Introduction!$I$20</x:f>
        <x:v>1.0953368999999999</x:v>
      </x:c>
      <x:c r="M12" s="181" t="s">
        <x:v>840</x:v>
      </x:c>
      <x:c r="N12" s="148" t="s">
        <x:v>840</x:v>
      </x:c>
      <x:c r="O12" s="363"/>
      <x:c r="P12" s="363"/>
      <x:c r="AA12" s="157"/>
      <x:c r="AB12" s="280" t="s">
        <x:v>842</x:v>
      </x:c>
      <x:c r="AC12" s="10">
        <x:f>IF('Ship Data Imperial'!E13&gt;0,'Ship Data Imperial'!E13,AS12)</x:f>
        <x:v>0</x:v>
      </x:c>
      <x:c r="AD12" s="16"/>
      <x:c r="AE12" s="16"/>
      <x:c r="AF12" s="20"/>
      <x:c r="AG12" s="18">
        <x:f>AC12*2.4</x:f>
        <x:v>0</x:v>
      </x:c>
      <x:c r="AH12" s="13">
        <x:f t="shared" si="1"/>
        <x:v>0</x:v>
      </x:c>
      <x:c r="AI12" s="22">
        <x:f>IF(AC12&gt;0,$AG$136*0.8,0)</x:f>
        <x:v>0</x:v>
      </x:c>
      <x:c r="AJ12" s="26">
        <x:f t="shared" si="3"/>
        <x:v>0</x:v>
      </x:c>
      <x:c r="AK12" s="30">
        <x:f>IF(AC12&gt;0,$AG$136*0.5,0)</x:f>
        <x:v>0</x:v>
      </x:c>
      <x:c r="AL12" s="32">
        <x:f>IF(AC12&gt;0,Masts!$C$14*0.5,0)</x:f>
        <x:v>0</x:v>
      </x:c>
      <x:c r="AM12" s="24"/>
      <x:c r="AN12" s="15">
        <x:f>IF(AC12&gt;0,$AG$136*0.8,0)</x:f>
        <x:v>0</x:v>
      </x:c>
      <x:c r="AO12" s="4"/>
      <x:c r="AP12" s="28">
        <x:f>IF(AC12&gt;0,$AI$136*0.47,0)</x:f>
        <x:v>0</x:v>
      </x:c>
      <x:c r="AR12" s="157"/>
      <x:c r="AS12" s="10">
        <x:f>'Ship Data Metric'!E13*0.03280839895</x:f>
        <x:v>0</x:v>
      </x:c>
      <x:c r="AT12" s="36">
        <x:f>IF(AC12&gt;0,($AG$136/3)*3.75,0)</x:f>
        <x:v>0</x:v>
      </x:c>
      <x:c r="AU12" s="4">
        <x:f>IF(AC12&gt;0,($AI$136/3)*3.75,0)</x:f>
        <x:v>0</x:v>
      </x:c>
      <x:c r="AV12" s="28">
        <x:f t="shared" si="9"/>
        <x:v>0</x:v>
      </x:c>
      <x:c r="AW12" s="13">
        <x:f t="shared" si="10"/>
        <x:v>0</x:v>
      </x:c>
      <x:c r="AX12" s="22">
        <x:f t="shared" si="11"/>
        <x:v>0</x:v>
      </x:c>
      <x:c r="AY12" s="28">
        <x:f t="shared" si="12"/>
        <x:v>0</x:v>
      </x:c>
    </x:row>
    <x:row r="13" spans="1:51">
      <x:c r="A13" s="363"/>
      <x:c r="B13" s="45" t="s">
        <x:v>439</x:v>
      </x:c>
      <x:c r="C13" s="70">
        <x:f>AG136</x:f>
        <x:v>88.799999999999997</x:v>
      </x:c>
      <x:c r="D13" s="71">
        <x:f>AG272</x:f>
        <x:v>29.599999999999998</x:v>
      </x:c>
      <x:c r="E13" s="214">
        <x:f t="shared" si="13"/>
        <x:v>2706.6239999999998</x:v>
      </x:c>
      <x:c r="F13" s="215">
        <x:f t="shared" si="14"/>
        <x:v>751.83999999999992</x:v>
      </x:c>
      <x:c r="G13" s="72">
        <x:f>(C13/Introduction!$I$20)*12</x:f>
        <x:v>7.4000000000000004</x:v>
      </x:c>
      <x:c r="H13" s="72">
        <x:f>D13/Introduction!$I$20</x:f>
        <x:v>0.20555555555555555</x:v>
      </x:c>
      <x:c r="I13" s="73">
        <x:f>AT136/Introduction!$I$20</x:f>
        <x:v>0.77083333333333326</x:v>
      </x:c>
      <x:c r="J13" s="74">
        <x:f>I13*0.666</x:f>
        <x:v>0.51337500000000003</x:v>
      </x:c>
      <x:c r="K13" s="75">
        <x:f>(E13/Introduction!$I$20)*10</x:f>
        <x:v>187.95999999999998</x:v>
      </x:c>
      <x:c r="L13" s="75">
        <x:f>F13/Introduction!$I$20</x:f>
        <x:v>5.2211111111111101</x:v>
      </x:c>
      <x:c r="M13" s="76">
        <x:f t="shared" ref="M13:N15" si="16">I13*25.4</x:f>
        <x:v>19.579166666666662</x:v>
      </x:c>
      <x:c r="N13" s="77">
        <x:f t="shared" si="16"/>
        <x:v>13.039725000000001</x:v>
      </x:c>
      <x:c r="O13" s="363"/>
      <x:c r="P13" s="363"/>
      <x:c r="AA13" s="157"/>
      <x:c r="AB13" s="280" t="s">
        <x:v>839</x:v>
      </x:c>
      <x:c r="AC13" s="10">
        <x:f>IF('Ship Data Imperial'!E14&gt;0,'Ship Data Imperial'!E14,AS13)</x:f>
        <x:v>0</x:v>
      </x:c>
      <x:c r="AD13" s="16"/>
      <x:c r="AE13" s="16"/>
      <x:c r="AF13" s="20"/>
      <x:c r="AG13" s="18">
        <x:f>AC13*2.4</x:f>
        <x:v>0</x:v>
      </x:c>
      <x:c r="AH13" s="13">
        <x:f t="shared" si="1"/>
        <x:v>0</x:v>
      </x:c>
      <x:c r="AI13" s="22">
        <x:f>IF(AC13&gt;0,$AG$136*0.8,0)</x:f>
        <x:v>0</x:v>
      </x:c>
      <x:c r="AJ13" s="26">
        <x:f t="shared" si="3"/>
        <x:v>0</x:v>
      </x:c>
      <x:c r="AK13" s="30">
        <x:f>IF(AC13&gt;0,$AG$136*0.5,0)</x:f>
        <x:v>0</x:v>
      </x:c>
      <x:c r="AL13" s="32">
        <x:f>IF(AC13&gt;0,Masts!$C$14*0.5,0)</x:f>
        <x:v>0</x:v>
      </x:c>
      <x:c r="AM13" s="24"/>
      <x:c r="AN13" s="15">
        <x:f>IF(AC13&gt;0,$AG$136*0.8,0)</x:f>
        <x:v>0</x:v>
      </x:c>
      <x:c r="AO13" s="4"/>
      <x:c r="AP13" s="28">
        <x:f>IF(AC13&gt;0,$AI$136*0.47,0)</x:f>
        <x:v>0</x:v>
      </x:c>
      <x:c r="AR13" s="157"/>
      <x:c r="AS13" s="10">
        <x:f>'Ship Data Metric'!E14*0.03280839895</x:f>
        <x:v>0</x:v>
      </x:c>
      <x:c r="AT13" s="36">
        <x:f>IF(AC13&gt;0,($AG$136/3)*3.75,0)</x:f>
        <x:v>0</x:v>
      </x:c>
      <x:c r="AU13" s="4">
        <x:f>IF(AC13&gt;0,($AI$136/3)*3.75,0)</x:f>
        <x:v>0</x:v>
      </x:c>
      <x:c r="AV13" s="28">
        <x:f t="shared" si="9"/>
        <x:v>0</x:v>
      </x:c>
      <x:c r="AW13" s="13">
        <x:f t="shared" si="10"/>
        <x:v>0</x:v>
      </x:c>
      <x:c r="AX13" s="22">
        <x:f t="shared" si="11"/>
        <x:v>0</x:v>
      </x:c>
      <x:c r="AY13" s="28">
        <x:f t="shared" si="12"/>
        <x:v>0</x:v>
      </x:c>
    </x:row>
    <x:row r="14" spans="1:51">
      <x:c r="A14" s="363"/>
      <x:c r="B14" s="46" t="s">
        <x:v>455</x:v>
      </x:c>
      <x:c r="C14" s="78">
        <x:f>C13*0.6</x:f>
        <x:v>53.279999999999994</x:v>
      </x:c>
      <x:c r="D14" s="79">
        <x:f>AH272</x:f>
        <x:v>16.649999999999999</x:v>
      </x:c>
      <x:c r="E14" s="216">
        <x:f t="shared" si="13"/>
        <x:v>1623.9743999999998</x:v>
      </x:c>
      <x:c r="F14" s="217">
        <x:f t="shared" si="14"/>
        <x:v>422.90999999999997</x:v>
      </x:c>
      <x:c r="G14" s="80">
        <x:f>(C14/Introduction!$I$20)*12</x:f>
        <x:v>4.4399999999999995</x:v>
      </x:c>
      <x:c r="H14" s="80">
        <x:f>D14/Introduction!$I$20</x:f>
        <x:v>0.11562499999999999</x:v>
      </x:c>
      <x:c r="I14" s="81">
        <x:f>((C14/Introduction!$I$20)*12)/10</x:f>
        <x:v>0.44399999999999995</x:v>
      </x:c>
      <x:c r="J14" s="176">
        <x:f>AW136/Introduction!$I$20</x:f>
        <x:v>0.73999999999999988</x:v>
      </x:c>
      <x:c r="K14" s="83">
        <x:f>(E14/Introduction!$I$20)*10</x:f>
        <x:v>112.776</x:v>
      </x:c>
      <x:c r="L14" s="83">
        <x:f>F14/Introduction!$I$20</x:f>
        <x:v>2.9368749999999997</x:v>
      </x:c>
      <x:c r="M14" s="180">
        <x:f t="shared" si="16"/>
        <x:v>11.277599999999998</x:v>
      </x:c>
      <x:c r="N14" s="135">
        <x:f t="shared" si="16"/>
        <x:v>18.795999999999996</x:v>
      </x:c>
      <x:c r="O14" s="363"/>
      <x:c r="P14" s="363"/>
      <x:c r="AA14" s="9" t="s">
        <x:v>327</x:v>
      </x:c>
      <x:c r="AB14" s="280" t="s">
        <x:v>701</x:v>
      </x:c>
      <x:c r="AC14" s="10">
        <x:f>IF('Ship Data Imperial'!E15&gt;0,'Ship Data Imperial'!E15,AS14)</x:f>
        <x:v>0</x:v>
      </x:c>
      <x:c r="AD14" s="16"/>
      <x:c r="AE14" s="16"/>
      <x:c r="AF14" s="20"/>
      <x:c r="AG14" s="18">
        <x:f t="shared" si="0"/>
        <x:v>0</x:v>
      </x:c>
      <x:c r="AH14" s="13">
        <x:f t="shared" si="1"/>
        <x:v>0</x:v>
      </x:c>
      <x:c r="AI14" s="22">
        <x:f t="shared" ref="AI14:AI19" si="17">IF(AC14&gt;0,$AG$136*0.87,0)</x:f>
        <x:v>0</x:v>
      </x:c>
      <x:c r="AJ14" s="26">
        <x:f t="shared" si="3"/>
        <x:v>0</x:v>
      </x:c>
      <x:c r="AK14" s="30">
        <x:f t="shared" ref="AK14:AK19" si="18">IF(AC14&gt;0,$AG$136*0.74,0)</x:f>
        <x:v>0</x:v>
      </x:c>
      <x:c r="AL14" s="32">
        <x:f>IF(AC14&gt;0,Masts!$C$14*0.5,0)</x:f>
        <x:v>0</x:v>
      </x:c>
      <x:c r="AM14" s="24"/>
      <x:c r="AN14" s="15">
        <x:f t="shared" ref="AN14:AN19" si="19">IF(AC14&gt;0,$AG$136*0.83,0)</x:f>
        <x:v>0</x:v>
      </x:c>
      <x:c r="AO14" s="4"/>
      <x:c r="AP14" s="28">
        <x:f t="shared" si="6"/>
        <x:v>0</x:v>
      </x:c>
      <x:c r="AQ14" s="2"/>
      <x:c r="AR14" s="9" t="s">
        <x:v>327</x:v>
      </x:c>
      <x:c r="AS14" s="10">
        <x:f>'Ship Data Metric'!E15*0.03280839895</x:f>
        <x:v>0</x:v>
      </x:c>
      <x:c r="AT14" s="36">
        <x:f t="shared" si="7"/>
        <x:v>0</x:v>
      </x:c>
      <x:c r="AU14" s="4">
        <x:f t="shared" si="8"/>
        <x:v>0</x:v>
      </x:c>
      <x:c r="AV14" s="28">
        <x:f t="shared" si="9"/>
        <x:v>0</x:v>
      </x:c>
      <x:c r="AW14" s="13">
        <x:f t="shared" si="10"/>
        <x:v>0</x:v>
      </x:c>
      <x:c r="AX14" s="22">
        <x:f t="shared" si="11"/>
        <x:v>0</x:v>
      </x:c>
      <x:c r="AY14" s="28">
        <x:f t="shared" si="12"/>
        <x:v>0</x:v>
      </x:c>
    </x:row>
    <x:row r="15" spans="1:51" ht="15" customHeight="1">
      <x:c r="A15" s="363"/>
      <x:c r="B15" s="46" t="s">
        <x:v>63</x:v>
      </x:c>
      <x:c r="C15" s="78">
        <x:f>AH136</x:f>
        <x:v>37.295999999999999</x:v>
      </x:c>
      <x:c r="D15" s="79">
        <x:f>AI272</x:f>
        <x:v>11.655000000000001</x:v>
      </x:c>
      <x:c r="E15" s="216">
        <x:f t="shared" si="13"/>
        <x:v>1136.78208</x:v>
      </x:c>
      <x:c r="F15" s="217">
        <x:f t="shared" si="14"/>
        <x:v>296.03700000000003</x:v>
      </x:c>
      <x:c r="G15" s="80">
        <x:f>(C15/Introduction!$I$20)*12</x:f>
        <x:v>3.1080000000000001</x:v>
      </x:c>
      <x:c r="H15" s="80">
        <x:f>D15/Introduction!$I$20</x:f>
        <x:v>0.080937500000000007</x:v>
      </x:c>
      <x:c r="I15" s="81">
        <x:f>((C15/Introduction!$I$20)*12)/10</x:f>
        <x:v>0.31080000000000002</x:v>
      </x:c>
      <x:c r="J15" s="82">
        <x:f>J14/2</x:f>
        <x:v>0.36999999999999994</x:v>
      </x:c>
      <x:c r="K15" s="83">
        <x:f>(E15/Introduction!$I$20)*10</x:f>
        <x:v>78.94319999999999</x:v>
      </x:c>
      <x:c r="L15" s="83">
        <x:f>F15/Introduction!$I$20</x:f>
        <x:v>2.0558125</x:v>
      </x:c>
      <x:c r="M15" s="180">
        <x:f t="shared" si="16"/>
        <x:v>7.8943200000000004</x:v>
      </x:c>
      <x:c r="N15" s="135">
        <x:f t="shared" si="16"/>
        <x:v>9.3979999999999979</x:v>
      </x:c>
      <x:c r="O15" s="363"/>
      <x:c r="P15" s="363"/>
      <x:c r="AA15" s="157"/>
      <x:c r="AB15" s="280" t="s">
        <x:v>838</x:v>
      </x:c>
      <x:c r="AC15" s="10">
        <x:f>IF('Ship Data Imperial'!E16&gt;0,'Ship Data Imperial'!E16,AS15)</x:f>
        <x:v>0</x:v>
      </x:c>
      <x:c r="AD15" s="16"/>
      <x:c r="AE15" s="16"/>
      <x:c r="AF15" s="20"/>
      <x:c r="AG15" s="18">
        <x:f t="shared" si="0"/>
        <x:v>0</x:v>
      </x:c>
      <x:c r="AH15" s="13">
        <x:f t="shared" si="1"/>
        <x:v>0</x:v>
      </x:c>
      <x:c r="AI15" s="22">
        <x:f t="shared" si="17"/>
        <x:v>0</x:v>
      </x:c>
      <x:c r="AJ15" s="26">
        <x:f t="shared" si="3"/>
        <x:v>0</x:v>
      </x:c>
      <x:c r="AK15" s="30">
        <x:f t="shared" si="18"/>
        <x:v>0</x:v>
      </x:c>
      <x:c r="AL15" s="32">
        <x:f>IF(AC15&gt;0,Masts!$C$14*0.5,0)</x:f>
        <x:v>0</x:v>
      </x:c>
      <x:c r="AM15" s="24"/>
      <x:c r="AN15" s="15">
        <x:f t="shared" si="19"/>
        <x:v>0</x:v>
      </x:c>
      <x:c r="AO15" s="4"/>
      <x:c r="AP15" s="28">
        <x:f t="shared" si="6"/>
        <x:v>0</x:v>
      </x:c>
      <x:c r="AR15" s="157"/>
      <x:c r="AS15" s="10">
        <x:f>'Ship Data Metric'!E16*0.03280839895</x:f>
        <x:v>0</x:v>
      </x:c>
      <x:c r="AT15" s="36">
        <x:f t="shared" si="7"/>
        <x:v>0</x:v>
      </x:c>
      <x:c r="AU15" s="4">
        <x:f t="shared" si="8"/>
        <x:v>0</x:v>
      </x:c>
      <x:c r="AV15" s="28">
        <x:f t="shared" si="9"/>
        <x:v>0</x:v>
      </x:c>
      <x:c r="AW15" s="13">
        <x:f t="shared" si="10"/>
        <x:v>0</x:v>
      </x:c>
      <x:c r="AX15" s="22">
        <x:f t="shared" si="11"/>
        <x:v>0</x:v>
      </x:c>
      <x:c r="AY15" s="28">
        <x:f t="shared" si="12"/>
        <x:v>0</x:v>
      </x:c>
    </x:row>
    <x:row r="16" spans="1:51" ht="15" customHeight="1">
      <x:c r="A16" s="363"/>
      <x:c r="B16" s="47" t="s">
        <x:v>456</x:v>
      </x:c>
      <x:c r="C16" s="84">
        <x:f>C15*0.7</x:f>
        <x:v>26.107199999999999</x:v>
      </x:c>
      <x:c r="D16" s="85">
        <x:f>D15*0.666</x:f>
        <x:v>7.7622300000000015</x:v>
      </x:c>
      <x:c r="E16" s="218">
        <x:f t="shared" si="13"/>
        <x:v>795.74745599999994</x:v>
      </x:c>
      <x:c r="F16" s="219">
        <x:f t="shared" si="14"/>
        <x:v>197.16064200000002</x:v>
      </x:c>
      <x:c r="G16" s="86">
        <x:f>(C16/Introduction!$I$20)*12</x:f>
        <x:v>2.1755999999999998</x:v>
      </x:c>
      <x:c r="H16" s="86">
        <x:f>D16/Introduction!$I$20</x:f>
        <x:v>0.053904375000000015</x:v>
      </x:c>
      <x:c r="I16" s="179" t="s">
        <x:v>840</x:v>
      </x:c>
      <x:c r="J16" s="179" t="s">
        <x:v>840</x:v>
      </x:c>
      <x:c r="K16" s="87">
        <x:f>(E16/Introduction!$I$20)*10</x:f>
        <x:v>55.260239999999996</x:v>
      </x:c>
      <x:c r="L16" s="87">
        <x:f>F16/Introduction!$I$20</x:f>
        <x:v>1.3691711250000003</x:v>
      </x:c>
      <x:c r="M16" s="181" t="s">
        <x:v>840</x:v>
      </x:c>
      <x:c r="N16" s="148" t="s">
        <x:v>840</x:v>
      </x:c>
      <x:c r="O16" s="363"/>
      <x:c r="P16" s="363"/>
      <x:c r="AA16" s="157"/>
      <x:c r="AB16" s="280" t="s">
        <x:v>836</x:v>
      </x:c>
      <x:c r="AC16" s="10">
        <x:f>IF('Ship Data Imperial'!E17&gt;0,'Ship Data Imperial'!E17,AS16)</x:f>
        <x:v>0</x:v>
      </x:c>
      <x:c r="AD16" s="16"/>
      <x:c r="AE16" s="16"/>
      <x:c r="AF16" s="20"/>
      <x:c r="AG16" s="18">
        <x:f t="shared" si="0"/>
        <x:v>0</x:v>
      </x:c>
      <x:c r="AH16" s="13">
        <x:f t="shared" si="1"/>
        <x:v>0</x:v>
      </x:c>
      <x:c r="AI16" s="22">
        <x:f t="shared" si="17"/>
        <x:v>0</x:v>
      </x:c>
      <x:c r="AJ16" s="26">
        <x:f t="shared" si="3"/>
        <x:v>0</x:v>
      </x:c>
      <x:c r="AK16" s="30">
        <x:f t="shared" si="18"/>
        <x:v>0</x:v>
      </x:c>
      <x:c r="AL16" s="32">
        <x:f>IF(AC16&gt;0,Masts!$C$14*0.5,0)</x:f>
        <x:v>0</x:v>
      </x:c>
      <x:c r="AM16" s="24"/>
      <x:c r="AN16" s="15">
        <x:f t="shared" si="19"/>
        <x:v>0</x:v>
      </x:c>
      <x:c r="AO16" s="4"/>
      <x:c r="AP16" s="28">
        <x:f t="shared" si="6"/>
        <x:v>0</x:v>
      </x:c>
      <x:c r="AR16" s="157"/>
      <x:c r="AS16" s="10">
        <x:f>'Ship Data Metric'!E17*0.03280839895</x:f>
        <x:v>0</x:v>
      </x:c>
      <x:c r="AT16" s="36">
        <x:f t="shared" si="7"/>
        <x:v>0</x:v>
      </x:c>
      <x:c r="AU16" s="4">
        <x:f t="shared" si="8"/>
        <x:v>0</x:v>
      </x:c>
      <x:c r="AV16" s="28">
        <x:f t="shared" si="9"/>
        <x:v>0</x:v>
      </x:c>
      <x:c r="AW16" s="13">
        <x:f t="shared" si="10"/>
        <x:v>0</x:v>
      </x:c>
      <x:c r="AX16" s="22">
        <x:f t="shared" si="11"/>
        <x:v>0</x:v>
      </x:c>
      <x:c r="AY16" s="28">
        <x:f t="shared" si="12"/>
        <x:v>0</x:v>
      </x:c>
    </x:row>
    <x:row r="17" spans="1:51" ht="15" customHeight="1">
      <x:c r="A17" s="363"/>
      <x:c r="B17" s="45" t="s">
        <x:v>459</x:v>
      </x:c>
      <x:c r="C17" s="70">
        <x:f>AK136</x:f>
        <x:v>44.399999999999999</x:v>
      </x:c>
      <x:c r="D17" s="71">
        <x:f>AM272</x:f>
        <x:v>14.799999999999999</x:v>
      </x:c>
      <x:c r="E17" s="214">
        <x:f t="shared" si="13"/>
        <x:v>1353.3119999999999</x:v>
      </x:c>
      <x:c r="F17" s="215">
        <x:f t="shared" si="14"/>
        <x:v>375.91999999999996</x:v>
      </x:c>
      <x:c r="G17" s="72">
        <x:f>(C17/Introduction!$I$20)*12</x:f>
        <x:v>3.7000000000000002</x:v>
      </x:c>
      <x:c r="H17" s="72">
        <x:f>D17/Introduction!$I$20</x:f>
        <x:v>0.10277777777777777</x:v>
      </x:c>
      <x:c r="I17" s="73">
        <x:f>AV136/Introduction!$I$20</x:f>
        <x:v>0.38541666666666663</x:v>
      </x:c>
      <x:c r="J17" s="74">
        <x:f>I17*0.666</x:f>
        <x:v>0.25668750000000001</x:v>
      </x:c>
      <x:c r="K17" s="75">
        <x:f>(E17/Introduction!$I$20)*10</x:f>
        <x:v>93.97999999999999</x:v>
      </x:c>
      <x:c r="L17" s="75">
        <x:f>F17/Introduction!$I$20</x:f>
        <x:v>2.6105555555555551</x:v>
      </x:c>
      <x:c r="M17" s="76">
        <x:f t="shared" ref="M17:N19" si="20">I17*25.4</x:f>
        <x:v>9.7895833333333311</x:v>
      </x:c>
      <x:c r="N17" s="77">
        <x:f t="shared" si="20"/>
        <x:v>6.5198625000000003</x:v>
      </x:c>
      <x:c r="O17" s="363"/>
      <x:c r="P17" s="363"/>
      <x:c r="AA17" s="157"/>
      <x:c r="AB17" s="280" t="s">
        <x:v>841</x:v>
      </x:c>
      <x:c r="AC17" s="10">
        <x:f>IF('Ship Data Imperial'!E18&gt;0,'Ship Data Imperial'!E18,AS17)</x:f>
        <x:v>0</x:v>
      </x:c>
      <x:c r="AD17" s="16"/>
      <x:c r="AE17" s="16"/>
      <x:c r="AF17" s="20"/>
      <x:c r="AG17" s="18">
        <x:f>AC17*2.4</x:f>
        <x:v>0</x:v>
      </x:c>
      <x:c r="AH17" s="13">
        <x:f t="shared" si="1"/>
        <x:v>0</x:v>
      </x:c>
      <x:c r="AI17" s="22">
        <x:f t="shared" si="17"/>
        <x:v>0</x:v>
      </x:c>
      <x:c r="AJ17" s="26">
        <x:f t="shared" si="3"/>
        <x:v>0</x:v>
      </x:c>
      <x:c r="AK17" s="30">
        <x:f t="shared" si="18"/>
        <x:v>0</x:v>
      </x:c>
      <x:c r="AL17" s="32">
        <x:f>IF(AC17&gt;0,Masts!$C$14*0.5,0)</x:f>
        <x:v>0</x:v>
      </x:c>
      <x:c r="AM17" s="24"/>
      <x:c r="AN17" s="15">
        <x:f t="shared" si="19"/>
        <x:v>0</x:v>
      </x:c>
      <x:c r="AO17" s="4"/>
      <x:c r="AP17" s="28">
        <x:f>IF(AC17&gt;0,$AI$136*0.47,0)</x:f>
        <x:v>0</x:v>
      </x:c>
      <x:c r="AR17" s="157"/>
      <x:c r="AS17" s="10">
        <x:f>'Ship Data Metric'!E18*0.03280839895</x:f>
        <x:v>0</x:v>
      </x:c>
      <x:c r="AT17" s="36">
        <x:f>IF(AC17&gt;0,($AG$136/3)*3.75,0)</x:f>
        <x:v>0</x:v>
      </x:c>
      <x:c r="AU17" s="4">
        <x:f>IF(AC17&gt;0,($AI$136/3)*3.75,0)</x:f>
        <x:v>0</x:v>
      </x:c>
      <x:c r="AV17" s="28">
        <x:f t="shared" si="9"/>
        <x:v>0</x:v>
      </x:c>
      <x:c r="AW17" s="13">
        <x:f t="shared" si="10"/>
        <x:v>0</x:v>
      </x:c>
      <x:c r="AX17" s="22">
        <x:f t="shared" si="11"/>
        <x:v>0</x:v>
      </x:c>
      <x:c r="AY17" s="28">
        <x:f t="shared" si="12"/>
        <x:v>0</x:v>
      </x:c>
    </x:row>
    <x:row r="18" spans="1:51" ht="15" customHeight="1">
      <x:c r="A18" s="363"/>
      <x:c r="B18" s="46" t="s">
        <x:v>460</x:v>
      </x:c>
      <x:c r="C18" s="78">
        <x:f>AL136</x:f>
        <x:v>26.639999999999997</x:v>
      </x:c>
      <x:c r="D18" s="79">
        <x:f>AN272</x:f>
        <x:v>8.879999999999999</x:v>
      </x:c>
      <x:c r="E18" s="216">
        <x:f t="shared" si="13"/>
        <x:v>811.98719999999992</x:v>
      </x:c>
      <x:c r="F18" s="217">
        <x:f t="shared" si="14"/>
        <x:v>225.55199999999996</x:v>
      </x:c>
      <x:c r="G18" s="80">
        <x:f>(C18/Introduction!$I$20)*12</x:f>
        <x:v>2.2199999999999998</x:v>
      </x:c>
      <x:c r="H18" s="80">
        <x:f>D18/Introduction!$I$20</x:f>
        <x:v>0.061666666666666661</x:v>
      </x:c>
      <x:c r="I18" s="80">
        <x:f>((C18/Introduction!$I$20)*12)/10</x:f>
        <x:v>0.22199999999999998</x:v>
      </x:c>
      <x:c r="J18" s="176">
        <x:f>AY136/Introduction!$I$20</x:f>
        <x:v>0.36999999999999994</x:v>
      </x:c>
      <x:c r="K18" s="83">
        <x:f>(E18/Introduction!$I$20)*10</x:f>
        <x:v>56.387999999999998</x:v>
      </x:c>
      <x:c r="L18" s="83">
        <x:f>F18/Introduction!$I$20</x:f>
        <x:v>1.5663333333333331</x:v>
      </x:c>
      <x:c r="M18" s="180">
        <x:f t="shared" si="20"/>
        <x:v>5.6387999999999989</x:v>
      </x:c>
      <x:c r="N18" s="135">
        <x:f t="shared" si="20"/>
        <x:v>9.3979999999999979</x:v>
      </x:c>
      <x:c r="O18" s="363"/>
      <x:c r="P18" s="363"/>
      <x:c r="AA18" s="157"/>
      <x:c r="AB18" s="280" t="s">
        <x:v>842</x:v>
      </x:c>
      <x:c r="AC18" s="10">
        <x:f>IF('Ship Data Imperial'!E19&gt;0,'Ship Data Imperial'!E19,AS18)</x:f>
        <x:v>0</x:v>
      </x:c>
      <x:c r="AD18" s="16"/>
      <x:c r="AE18" s="16"/>
      <x:c r="AF18" s="20"/>
      <x:c r="AG18" s="18">
        <x:f>AC18*2.4</x:f>
        <x:v>0</x:v>
      </x:c>
      <x:c r="AH18" s="13">
        <x:f t="shared" si="1"/>
        <x:v>0</x:v>
      </x:c>
      <x:c r="AI18" s="22">
        <x:f t="shared" si="17"/>
        <x:v>0</x:v>
      </x:c>
      <x:c r="AJ18" s="26">
        <x:f t="shared" si="3"/>
        <x:v>0</x:v>
      </x:c>
      <x:c r="AK18" s="30">
        <x:f t="shared" si="18"/>
        <x:v>0</x:v>
      </x:c>
      <x:c r="AL18" s="32">
        <x:f>IF(AC18&gt;0,Masts!$C$14*0.5,0)</x:f>
        <x:v>0</x:v>
      </x:c>
      <x:c r="AM18" s="24"/>
      <x:c r="AN18" s="15">
        <x:f t="shared" si="19"/>
        <x:v>0</x:v>
      </x:c>
      <x:c r="AO18" s="4"/>
      <x:c r="AP18" s="28">
        <x:f>IF(AC18&gt;0,$AI$136*0.47,0)</x:f>
        <x:v>0</x:v>
      </x:c>
      <x:c r="AR18" s="157"/>
      <x:c r="AS18" s="10">
        <x:f>'Ship Data Metric'!E19*0.03280839895</x:f>
        <x:v>0</x:v>
      </x:c>
      <x:c r="AT18" s="36">
        <x:f>IF(AC18&gt;0,($AG$136/3)*3.75,0)</x:f>
        <x:v>0</x:v>
      </x:c>
      <x:c r="AU18" s="4">
        <x:f>IF(AC18&gt;0,($AI$136/3)*3.75,0)</x:f>
        <x:v>0</x:v>
      </x:c>
      <x:c r="AV18" s="28">
        <x:f t="shared" si="9"/>
        <x:v>0</x:v>
      </x:c>
      <x:c r="AW18" s="13">
        <x:f t="shared" si="10"/>
        <x:v>0</x:v>
      </x:c>
      <x:c r="AX18" s="22">
        <x:f t="shared" si="11"/>
        <x:v>0</x:v>
      </x:c>
      <x:c r="AY18" s="28">
        <x:f t="shared" si="12"/>
        <x:v>0</x:v>
      </x:c>
    </x:row>
    <x:row r="19" spans="1:51" ht="15" customHeight="1">
      <x:c r="A19" s="363"/>
      <x:c r="B19" s="46" t="s">
        <x:v>67</x:v>
      </x:c>
      <x:c r="C19" s="78">
        <x:f>AM136</x:f>
        <x:v>0</x:v>
      </x:c>
      <x:c r="D19" s="79">
        <x:f>C19/3</x:f>
        <x:v>0</x:v>
      </x:c>
      <x:c r="E19" s="216">
        <x:f t="shared" si="13"/>
        <x:v>0</x:v>
      </x:c>
      <x:c r="F19" s="217">
        <x:f t="shared" si="14"/>
        <x:v>0</x:v>
      </x:c>
      <x:c r="G19" s="80">
        <x:f>(C19/Introduction!$I$20)*12</x:f>
        <x:v>0</x:v>
      </x:c>
      <x:c r="H19" s="80">
        <x:f>D19/Introduction!$I$20</x:f>
        <x:v>0</x:v>
      </x:c>
      <x:c r="I19" s="80">
        <x:f>((C19/Introduction!$I$20)*12)/10</x:f>
        <x:v>0</x:v>
      </x:c>
      <x:c r="J19" s="82">
        <x:f>J18/2</x:f>
        <x:v>0.18499999999999997</x:v>
      </x:c>
      <x:c r="K19" s="83">
        <x:f>(E19/Introduction!$I$20)*10</x:f>
        <x:v>0</x:v>
      </x:c>
      <x:c r="L19" s="83">
        <x:f>F19/Introduction!$I$20</x:f>
        <x:v>0</x:v>
      </x:c>
      <x:c r="M19" s="180">
        <x:f t="shared" si="20"/>
        <x:v>0</x:v>
      </x:c>
      <x:c r="N19" s="135">
        <x:f t="shared" si="20"/>
        <x:v>4.698999999999999</x:v>
      </x:c>
      <x:c r="O19" s="363"/>
      <x:c r="P19" s="363"/>
      <x:c r="AA19" s="157"/>
      <x:c r="AB19" s="280" t="s">
        <x:v>839</x:v>
      </x:c>
      <x:c r="AC19" s="10">
        <x:f>IF('Ship Data Imperial'!E20&gt;0,'Ship Data Imperial'!E20,AS19)</x:f>
        <x:v>0</x:v>
      </x:c>
      <x:c r="AD19" s="16"/>
      <x:c r="AE19" s="16"/>
      <x:c r="AF19" s="20"/>
      <x:c r="AG19" s="18">
        <x:f>AC19*2.4</x:f>
        <x:v>0</x:v>
      </x:c>
      <x:c r="AH19" s="13">
        <x:f t="shared" si="1"/>
        <x:v>0</x:v>
      </x:c>
      <x:c r="AI19" s="22">
        <x:f t="shared" si="17"/>
        <x:v>0</x:v>
      </x:c>
      <x:c r="AJ19" s="26">
        <x:f t="shared" si="3"/>
        <x:v>0</x:v>
      </x:c>
      <x:c r="AK19" s="30">
        <x:f t="shared" si="18"/>
        <x:v>0</x:v>
      </x:c>
      <x:c r="AL19" s="32">
        <x:f>IF(AC19&gt;0,Masts!$C$14*0.5,0)</x:f>
        <x:v>0</x:v>
      </x:c>
      <x:c r="AM19" s="24"/>
      <x:c r="AN19" s="15">
        <x:f t="shared" si="19"/>
        <x:v>0</x:v>
      </x:c>
      <x:c r="AO19" s="4"/>
      <x:c r="AP19" s="28">
        <x:f>IF(AC19&gt;0,$AI$136*0.47,0)</x:f>
        <x:v>0</x:v>
      </x:c>
      <x:c r="AR19" s="157"/>
      <x:c r="AS19" s="10">
        <x:f>'Ship Data Metric'!E20*0.03280839895</x:f>
        <x:v>0</x:v>
      </x:c>
      <x:c r="AT19" s="36">
        <x:f>IF(AC19&gt;0,($AG$136/3)*3.75,0)</x:f>
        <x:v>0</x:v>
      </x:c>
      <x:c r="AU19" s="4">
        <x:f>IF(AC19&gt;0,($AI$136/3)*3.75,0)</x:f>
        <x:v>0</x:v>
      </x:c>
      <x:c r="AV19" s="28">
        <x:f t="shared" si="9"/>
        <x:v>0</x:v>
      </x:c>
      <x:c r="AW19" s="13">
        <x:f t="shared" si="10"/>
        <x:v>0</x:v>
      </x:c>
      <x:c r="AX19" s="22">
        <x:f t="shared" si="11"/>
        <x:v>0</x:v>
      </x:c>
      <x:c r="AY19" s="28">
        <x:f t="shared" si="12"/>
        <x:v>0</x:v>
      </x:c>
    </x:row>
    <x:row r="20" spans="1:51" ht="15" customHeight="1">
      <x:c r="A20" s="363"/>
      <x:c r="B20" s="47" t="s">
        <x:v>1</x:v>
      </x:c>
      <x:c r="C20" s="84">
        <x:f>C19*0.7</x:f>
        <x:v>0</x:v>
      </x:c>
      <x:c r="D20" s="85">
        <x:f>D19*0.666</x:f>
        <x:v>0</x:v>
      </x:c>
      <x:c r="E20" s="218">
        <x:f t="shared" si="13"/>
        <x:v>0</x:v>
      </x:c>
      <x:c r="F20" s="219">
        <x:f t="shared" si="14"/>
        <x:v>0</x:v>
      </x:c>
      <x:c r="G20" s="86">
        <x:f>(C20/Introduction!$I$20)*12</x:f>
        <x:v>0</x:v>
      </x:c>
      <x:c r="H20" s="86">
        <x:f>D20/Introduction!$I$20</x:f>
        <x:v>0</x:v>
      </x:c>
      <x:c r="I20" s="179" t="s">
        <x:v>840</x:v>
      </x:c>
      <x:c r="J20" s="179" t="s">
        <x:v>840</x:v>
      </x:c>
      <x:c r="K20" s="87">
        <x:f>(E20/Introduction!$I$20)*10</x:f>
        <x:v>0</x:v>
      </x:c>
      <x:c r="L20" s="87">
        <x:f>F20/Introduction!$I$20</x:f>
        <x:v>0</x:v>
      </x:c>
      <x:c r="M20" s="181" t="s">
        <x:v>840</x:v>
      </x:c>
      <x:c r="N20" s="148" t="s">
        <x:v>840</x:v>
      </x:c>
      <x:c r="O20" s="363"/>
      <x:c r="P20" s="363"/>
      <x:c r="AA20" s="9" t="s">
        <x:v>328</x:v>
      </x:c>
      <x:c r="AB20" s="280" t="s">
        <x:v>701</x:v>
      </x:c>
      <x:c r="AC20" s="10">
        <x:f>IF('Ship Data Imperial'!E21&gt;0,'Ship Data Imperial'!E21,AS20)</x:f>
        <x:v>0</x:v>
      </x:c>
      <x:c r="AD20" s="10">
        <x:f>IF('Ship Data Imperial'!F21&gt;0,'Ship Data Imperial'!F21,AS20)</x:f>
        <x:v>0</x:v>
      </x:c>
      <x:c r="AE20" s="10">
        <x:f>IF('Ship Data Imperial'!G21&gt;0,'Ship Data Imperial'!G21,AS20)</x:f>
        <x:v>0</x:v>
      </x:c>
      <x:c r="AF20" s="20"/>
      <x:c r="AG20" s="18">
        <x:f t="shared" ref="AG20:AG25" si="21">IF(AC20&gt;27,((AC20+AD20+AE20)/1.66)-(AC20-27),IF(AC20=27,AC20+AD20+AE20/1.66,IF(AC20&gt;1,((AC20+AD20+AE20)/1.66)+(27-AC20),0)))</x:f>
        <x:v>0</x:v>
      </x:c>
      <x:c r="AH20" s="13">
        <x:f t="shared" si="1"/>
        <x:v>0</x:v>
      </x:c>
      <x:c r="AI20" s="22">
        <x:f t="shared" ref="AI20:AI25" si="22">IF(AC20&gt;0,$AG$136*0.9,0)</x:f>
        <x:v>0</x:v>
      </x:c>
      <x:c r="AJ20" s="26">
        <x:f t="shared" si="3"/>
        <x:v>0</x:v>
      </x:c>
      <x:c r="AK20" s="30">
        <x:f t="shared" ref="AK20:AK25" si="23">IF(AC20&gt;0,$AG$136*0.67,0)</x:f>
        <x:v>0</x:v>
      </x:c>
      <x:c r="AL20" s="32">
        <x:f>IF(AC20&gt;0,Masts!$C$14*0.5,0)</x:f>
        <x:v>0</x:v>
      </x:c>
      <x:c r="AM20" s="24"/>
      <x:c r="AN20" s="15">
        <x:f t="shared" ref="AN20:AN25" si="24">IF(AC20&gt;0,$AG$136*0.66,0)</x:f>
        <x:v>0</x:v>
      </x:c>
      <x:c r="AO20" s="4"/>
      <x:c r="AP20" s="28">
        <x:f t="shared" ref="AP20:AP25" si="25">IF(AC20&gt;0,$AH$136*0.33,0)</x:f>
        <x:v>0</x:v>
      </x:c>
      <x:c r="AQ20" s="2"/>
      <x:c r="AR20" s="9" t="s">
        <x:v>379</x:v>
      </x:c>
      <x:c r="AS20" s="10">
        <x:f>'Ship Data Metric'!E21*0.03280839895</x:f>
        <x:v>0</x:v>
      </x:c>
      <x:c r="AT20" s="36">
        <x:f>IF(AC20&gt;0,($AG$136/3)*4.5,0)</x:f>
        <x:v>0</x:v>
      </x:c>
      <x:c r="AU20" s="4">
        <x:f t="shared" ref="AU20:AU25" si="26">IF(AC20&gt;0,($AI$136/3)*4.5,0)</x:f>
        <x:v>0</x:v>
      </x:c>
      <x:c r="AV20" s="28">
        <x:f t="shared" si="9"/>
        <x:v>0</x:v>
      </x:c>
      <x:c r="AW20" s="13">
        <x:f t="shared" si="10"/>
        <x:v>0</x:v>
      </x:c>
      <x:c r="AX20" s="22">
        <x:f t="shared" si="11"/>
        <x:v>0</x:v>
      </x:c>
      <x:c r="AY20" s="28">
        <x:f t="shared" si="12"/>
        <x:v>0</x:v>
      </x:c>
    </x:row>
    <x:row r="21" spans="1:51" ht="15" customHeight="1">
      <x:c r="A21" s="363"/>
      <x:c r="B21" s="156" t="s">
        <x:v>293</x:v>
      </x:c>
      <x:c r="C21" s="70">
        <x:f>C13/3</x:f>
        <x:v>29.599999999999998</x:v>
      </x:c>
      <x:c r="D21" s="71">
        <x:f>C21/6</x:f>
        <x:v>4.9333333333333327</x:v>
      </x:c>
      <x:c r="E21" s="214">
        <x:f t="shared" si="13"/>
        <x:v>902.20799999999997</x:v>
      </x:c>
      <x:c r="F21" s="215">
        <x:f t="shared" si="14"/>
        <x:v>125.30666666666664</x:v>
      </x:c>
      <x:c r="G21" s="72">
        <x:f>(C21/Introduction!$I$20)*12</x:f>
        <x:v>2.4666666666666668</x:v>
      </x:c>
      <x:c r="H21" s="72">
        <x:f>D21/Introduction!$I$20</x:f>
        <x:v>0.034259259259259253</x:v>
      </x:c>
      <x:c r="I21" s="73" t="s">
        <x:v>840</x:v>
      </x:c>
      <x:c r="J21" s="73" t="s">
        <x:v>840</x:v>
      </x:c>
      <x:c r="K21" s="75">
        <x:f>(E21/Introduction!$I$20)*10</x:f>
        <x:v>62.653333333333336</x:v>
      </x:c>
      <x:c r="L21" s="75">
        <x:f>F21/Introduction!$I$20</x:f>
        <x:v>0.87018518518518506</x:v>
      </x:c>
      <x:c r="M21" s="76" t="s">
        <x:v>840</x:v>
      </x:c>
      <x:c r="N21" s="77" t="s">
        <x:v>840</x:v>
      </x:c>
      <x:c r="O21" s="363"/>
      <x:c r="P21" s="363"/>
      <x:c r="AA21" s="157"/>
      <x:c r="AB21" s="280" t="s">
        <x:v>838</x:v>
      </x:c>
      <x:c r="AC21" s="10">
        <x:f>IF('Ship Data Imperial'!E22&gt;0,'Ship Data Imperial'!E22,AS21)</x:f>
        <x:v>0</x:v>
      </x:c>
      <x:c r="AD21" s="10">
        <x:f>IF('Ship Data Imperial'!F22&gt;0,'Ship Data Imperial'!F22,AS21)</x:f>
        <x:v>0</x:v>
      </x:c>
      <x:c r="AE21" s="10">
        <x:f>IF('Ship Data Imperial'!G22&gt;0,'Ship Data Imperial'!G22,AS21)</x:f>
        <x:v>0</x:v>
      </x:c>
      <x:c r="AF21" s="20"/>
      <x:c r="AG21" s="18">
        <x:f t="shared" si="21"/>
        <x:v>0</x:v>
      </x:c>
      <x:c r="AH21" s="13">
        <x:f t="shared" si="1"/>
        <x:v>0</x:v>
      </x:c>
      <x:c r="AI21" s="22">
        <x:f t="shared" si="22"/>
        <x:v>0</x:v>
      </x:c>
      <x:c r="AJ21" s="26">
        <x:f t="shared" si="3"/>
        <x:v>0</x:v>
      </x:c>
      <x:c r="AK21" s="30">
        <x:f t="shared" si="23"/>
        <x:v>0</x:v>
      </x:c>
      <x:c r="AL21" s="32">
        <x:f>IF(AC21&gt;0,Masts!$C$14*0.5,0)</x:f>
        <x:v>0</x:v>
      </x:c>
      <x:c r="AM21" s="24"/>
      <x:c r="AN21" s="15">
        <x:f t="shared" si="24"/>
        <x:v>0</x:v>
      </x:c>
      <x:c r="AO21" s="4"/>
      <x:c r="AP21" s="28">
        <x:f t="shared" si="25"/>
        <x:v>0</x:v>
      </x:c>
      <x:c r="AR21" s="157"/>
      <x:c r="AS21" s="10">
        <x:f>'Ship Data Metric'!E22*0.03280839895</x:f>
        <x:v>0</x:v>
      </x:c>
      <x:c r="AT21" s="36">
        <x:f>IF(AC21&gt;0,($AG$136/3)*4.5,0)</x:f>
        <x:v>0</x:v>
      </x:c>
      <x:c r="AU21" s="4">
        <x:f t="shared" si="26"/>
        <x:v>0</x:v>
      </x:c>
      <x:c r="AV21" s="28">
        <x:f t="shared" si="9"/>
        <x:v>0</x:v>
      </x:c>
      <x:c r="AW21" s="13">
        <x:f t="shared" si="10"/>
        <x:v>0</x:v>
      </x:c>
      <x:c r="AX21" s="22">
        <x:f t="shared" si="11"/>
        <x:v>0</x:v>
      </x:c>
      <x:c r="AY21" s="28">
        <x:f t="shared" si="12"/>
        <x:v>0</x:v>
      </x:c>
    </x:row>
    <x:row r="22" spans="1:51" ht="15" customHeight="1">
      <x:c r="A22" s="363"/>
      <x:c r="B22" s="47" t="s">
        <x:v>463</x:v>
      </x:c>
      <x:c r="C22" s="84">
        <x:f>C21/2</x:f>
        <x:v>14.799999999999999</x:v>
      </x:c>
      <x:c r="D22" s="85">
        <x:f>(C22/3)*0.75</x:f>
        <x:v>3.6999999999999993</x:v>
      </x:c>
      <x:c r="E22" s="218">
        <x:f t="shared" si="13"/>
        <x:v>451.10399999999998</x:v>
      </x:c>
      <x:c r="F22" s="219">
        <x:f t="shared" si="14"/>
        <x:v>93.979999999999976</x:v>
      </x:c>
      <x:c r="G22" s="86">
        <x:f>(C22/Introduction!$I$20)*12</x:f>
        <x:v>1.2333333333333334</x:v>
      </x:c>
      <x:c r="H22" s="86">
        <x:f>D22/Introduction!$I$20</x:f>
        <x:v>0.02569444444444444</x:v>
      </x:c>
      <x:c r="I22" s="179" t="s">
        <x:v>840</x:v>
      </x:c>
      <x:c r="J22" s="179" t="s">
        <x:v>840</x:v>
      </x:c>
      <x:c r="K22" s="87">
        <x:f>(E22/Introduction!$I$20)*10</x:f>
        <x:v>31.326666666666668</x:v>
      </x:c>
      <x:c r="L22" s="87">
        <x:f>F22/Introduction!$I$20</x:f>
        <x:v>0.65263888888888877</x:v>
      </x:c>
      <x:c r="M22" s="181" t="s">
        <x:v>840</x:v>
      </x:c>
      <x:c r="N22" s="148" t="s">
        <x:v>840</x:v>
      </x:c>
      <x:c r="O22" s="363"/>
      <x:c r="P22" s="363"/>
      <x:c r="AA22" s="157"/>
      <x:c r="AB22" s="280" t="s">
        <x:v>836</x:v>
      </x:c>
      <x:c r="AC22" s="10">
        <x:f>IF('Ship Data Imperial'!E23&gt;0,'Ship Data Imperial'!E23,AS22)</x:f>
        <x:v>0</x:v>
      </x:c>
      <x:c r="AD22" s="10">
        <x:f>IF('Ship Data Imperial'!F23&gt;0,'Ship Data Imperial'!F23,AS22)</x:f>
        <x:v>0</x:v>
      </x:c>
      <x:c r="AE22" s="10">
        <x:f>IF('Ship Data Imperial'!G23&gt;0,'Ship Data Imperial'!G23,AS22)</x:f>
        <x:v>0</x:v>
      </x:c>
      <x:c r="AF22" s="20"/>
      <x:c r="AG22" s="18">
        <x:f t="shared" si="21"/>
        <x:v>0</x:v>
      </x:c>
      <x:c r="AH22" s="13">
        <x:f t="shared" si="1"/>
        <x:v>0</x:v>
      </x:c>
      <x:c r="AI22" s="22">
        <x:f t="shared" si="22"/>
        <x:v>0</x:v>
      </x:c>
      <x:c r="AJ22" s="26">
        <x:f t="shared" si="3"/>
        <x:v>0</x:v>
      </x:c>
      <x:c r="AK22" s="30">
        <x:f t="shared" si="23"/>
        <x:v>0</x:v>
      </x:c>
      <x:c r="AL22" s="32">
        <x:f>IF(AC22&gt;0,Masts!$C$14*0.5,0)</x:f>
        <x:v>0</x:v>
      </x:c>
      <x:c r="AM22" s="24"/>
      <x:c r="AN22" s="15">
        <x:f t="shared" si="24"/>
        <x:v>0</x:v>
      </x:c>
      <x:c r="AO22" s="4"/>
      <x:c r="AP22" s="28">
        <x:f t="shared" si="25"/>
        <x:v>0</x:v>
      </x:c>
      <x:c r="AR22" s="157"/>
      <x:c r="AS22" s="10">
        <x:f>'Ship Data Metric'!E23*0.03280839895</x:f>
        <x:v>0</x:v>
      </x:c>
      <x:c r="AT22" s="36">
        <x:f>IF(AC22&gt;0,($AG$99/3)*4.5,0)</x:f>
        <x:v>0</x:v>
      </x:c>
      <x:c r="AU22" s="4">
        <x:f t="shared" si="26"/>
        <x:v>0</x:v>
      </x:c>
      <x:c r="AV22" s="28">
        <x:f t="shared" si="9"/>
        <x:v>0</x:v>
      </x:c>
      <x:c r="AW22" s="13">
        <x:f t="shared" si="10"/>
        <x:v>0</x:v>
      </x:c>
      <x:c r="AX22" s="22">
        <x:f t="shared" si="11"/>
        <x:v>0</x:v>
      </x:c>
      <x:c r="AY22" s="28">
        <x:f t="shared" si="12"/>
        <x:v>0</x:v>
      </x:c>
    </x:row>
    <x:row r="23" spans="1:51" ht="15" customHeight="1">
      <x:c r="A23" s="363"/>
      <x:c r="B23" s="363"/>
      <x:c r="C23" s="367"/>
      <x:c r="D23" s="367"/>
      <x:c r="E23" s="367"/>
      <x:c r="F23" s="367"/>
      <x:c r="G23" s="184" t="s">
        <x:v>495</x:v>
      </x:c>
      <x:c r="H23" s="185" t="s">
        <x:v>794</x:v>
      </x:c>
      <x:c r="I23" s="185"/>
      <x:c r="J23" s="186"/>
      <x:c r="K23" s="364"/>
      <x:c r="L23" s="364"/>
      <x:c r="M23" s="364"/>
      <x:c r="N23" s="363"/>
      <x:c r="O23" s="363"/>
      <x:c r="P23" s="363"/>
      <x:c r="AA23" s="157"/>
      <x:c r="AB23" s="280" t="s">
        <x:v>841</x:v>
      </x:c>
      <x:c r="AC23" s="10">
        <x:f>IF('Ship Data Imperial'!E24&gt;0,'Ship Data Imperial'!E24,AS23)</x:f>
        <x:v>0</x:v>
      </x:c>
      <x:c r="AD23" s="10">
        <x:f>IF('Ship Data Imperial'!F24&gt;0,'Ship Data Imperial'!F24,AS23)</x:f>
        <x:v>0</x:v>
      </x:c>
      <x:c r="AE23" s="10">
        <x:f>IF('Ship Data Imperial'!G24&gt;0,'Ship Data Imperial'!G24,AS23)</x:f>
        <x:v>0</x:v>
      </x:c>
      <x:c r="AF23" s="20"/>
      <x:c r="AG23" s="18">
        <x:f t="shared" si="21"/>
        <x:v>0</x:v>
      </x:c>
      <x:c r="AH23" s="13">
        <x:f t="shared" si="1"/>
        <x:v>0</x:v>
      </x:c>
      <x:c r="AI23" s="22">
        <x:f t="shared" si="22"/>
        <x:v>0</x:v>
      </x:c>
      <x:c r="AJ23" s="26">
        <x:f t="shared" si="3"/>
        <x:v>0</x:v>
      </x:c>
      <x:c r="AK23" s="30">
        <x:f t="shared" si="23"/>
        <x:v>0</x:v>
      </x:c>
      <x:c r="AL23" s="32">
        <x:f>IF(AC23&gt;0,Masts!$C$14*0.5,0)</x:f>
        <x:v>0</x:v>
      </x:c>
      <x:c r="AM23" s="24"/>
      <x:c r="AN23" s="15">
        <x:f t="shared" si="24"/>
        <x:v>0</x:v>
      </x:c>
      <x:c r="AO23" s="4"/>
      <x:c r="AP23" s="28">
        <x:f t="shared" si="25"/>
        <x:v>0</x:v>
      </x:c>
      <x:c r="AR23" s="157"/>
      <x:c r="AS23" s="10">
        <x:f>'Ship Data Metric'!E24*0.03280839895</x:f>
        <x:v>0</x:v>
      </x:c>
      <x:c r="AT23" s="36">
        <x:f>IF(AC23&gt;0,($AG$99/3)*4.5,0)</x:f>
        <x:v>0</x:v>
      </x:c>
      <x:c r="AU23" s="4">
        <x:f t="shared" si="26"/>
        <x:v>0</x:v>
      </x:c>
      <x:c r="AV23" s="28">
        <x:f t="shared" si="9"/>
        <x:v>0</x:v>
      </x:c>
      <x:c r="AW23" s="13">
        <x:f t="shared" si="10"/>
        <x:v>0</x:v>
      </x:c>
      <x:c r="AX23" s="22">
        <x:f t="shared" si="11"/>
        <x:v>0</x:v>
      </x:c>
      <x:c r="AY23" s="28">
        <x:f t="shared" si="12"/>
        <x:v>0</x:v>
      </x:c>
    </x:row>
    <x:row r="24" spans="1:51" ht="15" customHeight="1">
      <x:c r="A24" s="363"/>
      <x:c r="B24" s="363"/>
      <x:c r="C24" s="363"/>
      <x:c r="D24" s="363"/>
      <x:c r="E24" s="363"/>
      <x:c r="F24" s="363"/>
      <x:c r="G24" s="187"/>
      <x:c r="H24" s="188" t="s">
        <x:v>299</x:v>
      </x:c>
      <x:c r="I24" s="188"/>
      <x:c r="J24" s="189"/>
      <x:c r="K24" s="364"/>
      <x:c r="L24" s="364"/>
      <x:c r="M24" s="364"/>
      <x:c r="N24" s="363"/>
      <x:c r="O24" s="363"/>
      <x:c r="P24" s="363"/>
      <x:c r="AA24" s="157"/>
      <x:c r="AB24" s="280" t="s">
        <x:v>842</x:v>
      </x:c>
      <x:c r="AC24" s="10">
        <x:f>IF('Ship Data Imperial'!E25&gt;0,'Ship Data Imperial'!E25,AS24)</x:f>
        <x:v>0</x:v>
      </x:c>
      <x:c r="AD24" s="10">
        <x:f>IF('Ship Data Imperial'!F25&gt;0,'Ship Data Imperial'!F25,AS24)</x:f>
        <x:v>0</x:v>
      </x:c>
      <x:c r="AE24" s="10">
        <x:f>IF('Ship Data Imperial'!G25&gt;0,'Ship Data Imperial'!G25,AS24)</x:f>
        <x:v>0</x:v>
      </x:c>
      <x:c r="AF24" s="20"/>
      <x:c r="AG24" s="18">
        <x:f t="shared" si="21"/>
        <x:v>0</x:v>
      </x:c>
      <x:c r="AH24" s="13">
        <x:f t="shared" si="1"/>
        <x:v>0</x:v>
      </x:c>
      <x:c r="AI24" s="22">
        <x:f t="shared" si="22"/>
        <x:v>0</x:v>
      </x:c>
      <x:c r="AJ24" s="26">
        <x:f t="shared" si="3"/>
        <x:v>0</x:v>
      </x:c>
      <x:c r="AK24" s="30">
        <x:f t="shared" si="23"/>
        <x:v>0</x:v>
      </x:c>
      <x:c r="AL24" s="32">
        <x:f>IF(AC24&gt;0,Masts!$C$14*0.5,0)</x:f>
        <x:v>0</x:v>
      </x:c>
      <x:c r="AM24" s="24"/>
      <x:c r="AN24" s="15">
        <x:f t="shared" si="24"/>
        <x:v>0</x:v>
      </x:c>
      <x:c r="AO24" s="4"/>
      <x:c r="AP24" s="28">
        <x:f t="shared" si="25"/>
        <x:v>0</x:v>
      </x:c>
      <x:c r="AR24" s="157"/>
      <x:c r="AS24" s="10">
        <x:f>'Ship Data Metric'!E25*0.03280839895</x:f>
        <x:v>0</x:v>
      </x:c>
      <x:c r="AT24" s="36">
        <x:f>IF(AC24&gt;0,($AG$99/3)*4.5,0)</x:f>
        <x:v>0</x:v>
      </x:c>
      <x:c r="AU24" s="4">
        <x:f t="shared" si="26"/>
        <x:v>0</x:v>
      </x:c>
      <x:c r="AV24" s="28">
        <x:f t="shared" si="9"/>
        <x:v>0</x:v>
      </x:c>
      <x:c r="AW24" s="13">
        <x:f t="shared" si="10"/>
        <x:v>0</x:v>
      </x:c>
      <x:c r="AX24" s="22">
        <x:f t="shared" si="11"/>
        <x:v>0</x:v>
      </x:c>
      <x:c r="AY24" s="28">
        <x:f t="shared" si="12"/>
        <x:v>0</x:v>
      </x:c>
    </x:row>
    <x:row r="25" spans="1:51" ht="15" customHeight="1">
      <x:c r="A25" s="363"/>
      <x:c r="B25" s="363"/>
      <x:c r="C25" s="363"/>
      <x:c r="D25" s="363"/>
      <x:c r="E25" s="363"/>
      <x:c r="F25" s="363"/>
      <x:c r="G25" s="190"/>
      <x:c r="H25" s="191" t="s">
        <x:v>719</x:v>
      </x:c>
      <x:c r="I25" s="191"/>
      <x:c r="J25" s="192"/>
      <x:c r="K25" s="363"/>
      <x:c r="L25" s="363"/>
      <x:c r="M25" s="363"/>
      <x:c r="N25" s="363"/>
      <x:c r="O25" s="363"/>
      <x:c r="P25" s="363"/>
      <x:c r="AA25" s="157"/>
      <x:c r="AB25" s="280" t="s">
        <x:v>839</x:v>
      </x:c>
      <x:c r="AC25" s="10">
        <x:f>IF('Ship Data Imperial'!E26&gt;0,'Ship Data Imperial'!E26,AS25)</x:f>
        <x:v>0</x:v>
      </x:c>
      <x:c r="AD25" s="10">
        <x:f>IF('Ship Data Imperial'!F26&gt;0,'Ship Data Imperial'!F26,AS25)</x:f>
        <x:v>0</x:v>
      </x:c>
      <x:c r="AE25" s="10">
        <x:f>IF('Ship Data Imperial'!G26&gt;0,'Ship Data Imperial'!G26,AS25)</x:f>
        <x:v>0</x:v>
      </x:c>
      <x:c r="AF25" s="20"/>
      <x:c r="AG25" s="18">
        <x:f t="shared" si="21"/>
        <x:v>0</x:v>
      </x:c>
      <x:c r="AH25" s="13">
        <x:f t="shared" si="1"/>
        <x:v>0</x:v>
      </x:c>
      <x:c r="AI25" s="22">
        <x:f t="shared" si="22"/>
        <x:v>0</x:v>
      </x:c>
      <x:c r="AJ25" s="26">
        <x:f t="shared" si="3"/>
        <x:v>0</x:v>
      </x:c>
      <x:c r="AK25" s="30">
        <x:f t="shared" si="23"/>
        <x:v>0</x:v>
      </x:c>
      <x:c r="AL25" s="32">
        <x:f>IF(AC25&gt;0,Masts!$C$14*0.5,0)</x:f>
        <x:v>0</x:v>
      </x:c>
      <x:c r="AM25" s="24"/>
      <x:c r="AN25" s="15">
        <x:f t="shared" si="24"/>
        <x:v>0</x:v>
      </x:c>
      <x:c r="AO25" s="4"/>
      <x:c r="AP25" s="28">
        <x:f t="shared" si="25"/>
        <x:v>0</x:v>
      </x:c>
      <x:c r="AR25" s="157"/>
      <x:c r="AS25" s="10">
        <x:f>'Ship Data Metric'!E26*0.03280839895</x:f>
        <x:v>0</x:v>
      </x:c>
      <x:c r="AT25" s="36">
        <x:f>IF(AC25&gt;0,($AG$99/3)*4.5,0)</x:f>
        <x:v>0</x:v>
      </x:c>
      <x:c r="AU25" s="4">
        <x:f t="shared" si="26"/>
        <x:v>0</x:v>
      </x:c>
      <x:c r="AV25" s="28">
        <x:f t="shared" si="9"/>
        <x:v>0</x:v>
      </x:c>
      <x:c r="AW25" s="13">
        <x:f t="shared" si="10"/>
        <x:v>0</x:v>
      </x:c>
      <x:c r="AX25" s="22">
        <x:f t="shared" si="11"/>
        <x:v>0</x:v>
      </x:c>
      <x:c r="AY25" s="28">
        <x:f t="shared" si="12"/>
        <x:v>0</x:v>
      </x:c>
    </x:row>
    <x:row r="26" spans="1:51" ht="15" customHeight="1">
      <x:c r="A26" s="363"/>
      <x:c r="B26" s="363"/>
      <x:c r="C26" s="363"/>
      <x:c r="D26" s="363"/>
      <x:c r="E26" s="363"/>
      <x:c r="F26" s="363"/>
      <x:c r="G26" s="365"/>
      <x:c r="H26" s="366"/>
      <x:c r="I26" s="366"/>
      <x:c r="J26" s="366"/>
      <x:c r="K26" s="363"/>
      <x:c r="L26" s="363"/>
      <x:c r="M26" s="363"/>
      <x:c r="N26" s="363"/>
      <x:c r="O26" s="363"/>
      <x:c r="P26" s="363"/>
      <x:c r="AA26" s="157" t="s">
        <x:v>380</x:v>
      </x:c>
      <x:c r="AB26" s="280" t="s">
        <x:v>701</x:v>
      </x:c>
      <x:c r="AC26" s="10">
        <x:f>IF('Ship Data Imperial'!E27&gt;0,'Ship Data Imperial'!E27,AS26)</x:f>
        <x:v>0</x:v>
      </x:c>
      <x:c r="AD26" s="10">
        <x:f>IF('Ship Data Imperial'!F27&gt;0,'Ship Data Imperial'!F27,AS26)</x:f>
        <x:v>0</x:v>
      </x:c>
      <x:c r="AE26" s="10">
        <x:f>IF('Ship Data Imperial'!G27&gt;0,'Ship Data Imperial'!G27,AS26)</x:f>
        <x:v>0</x:v>
      </x:c>
      <x:c r="AF26" s="20"/>
      <x:c r="AG26" s="18">
        <x:f t="shared" ref="AG26:AG31" si="27">IF(AC26&gt;27,((AC26+AD26+AE26)/1.66)-(AC26-27),IF(AC26=27,AC26+AD26+AE26/1.66,IF(AC26&gt;1,((AC26+AD26+AE26)/1.66)+(27-AC26),0)))</x:f>
        <x:v>0</x:v>
      </x:c>
      <x:c r="AH26" s="13">
        <x:f t="shared" ref="AH26:AH31" si="28">IF(AC26&gt;0,$AG$136*0.42,0)</x:f>
        <x:v>0</x:v>
      </x:c>
      <x:c r="AI26" s="22">
        <x:f t="shared" ref="AI26:AI31" si="29">IF(AC26&gt;0,$AG$136*0.9,0)</x:f>
        <x:v>0</x:v>
      </x:c>
      <x:c r="AJ26" s="26">
        <x:f t="shared" ref="AJ26:AJ31" si="30">IF(AC26&gt;0,$AI$136*0.42,0)</x:f>
        <x:v>0</x:v>
      </x:c>
      <x:c r="AK26" s="30">
        <x:f t="shared" ref="AK26:AK31" si="31">IF(AC26&gt;0,$AG$136*0.67,0)</x:f>
        <x:v>0</x:v>
      </x:c>
      <x:c r="AL26" s="32">
        <x:f>IF(AC26&gt;0,Masts!$C$14*0.5,0)</x:f>
        <x:v>0</x:v>
      </x:c>
      <x:c r="AM26" s="24"/>
      <x:c r="AN26" s="15">
        <x:f t="shared" ref="AN26:AN31" si="32">IF(AC26&gt;0,$AG$136*0.66,0)</x:f>
        <x:v>0</x:v>
      </x:c>
      <x:c r="AO26" s="4"/>
      <x:c r="AP26" s="28">
        <x:f t="shared" ref="AP26:AP31" si="33">IF(AC26&gt;0,$AH$136*0.33,0)</x:f>
        <x:v>0</x:v>
      </x:c>
      <x:c r="AR26" s="157" t="s">
        <x:v>380</x:v>
      </x:c>
      <x:c r="AS26" s="10">
        <x:f>'Ship Data Metric'!E27*0.03280839895</x:f>
        <x:v>0</x:v>
      </x:c>
      <x:c r="AT26" s="36">
        <x:f t="shared" ref="AT26:AT31" si="34">IF(AC26&gt;0,($AG$99/3)*4.5,0)</x:f>
        <x:v>0</x:v>
      </x:c>
      <x:c r="AU26" s="4">
        <x:f t="shared" ref="AU26:AU31" si="35">IF(AC26&gt;0,($AI$136/3)*4.5,0)</x:f>
        <x:v>0</x:v>
      </x:c>
      <x:c r="AV26" s="28">
        <x:f t="shared" ref="AV26:AV31" si="36">IF(AC26&gt;0,($AK$136/3)*3.75,0)</x:f>
        <x:v>0</x:v>
      </x:c>
      <x:c r="AW26" s="13">
        <x:f t="shared" si="10"/>
        <x:v>0</x:v>
      </x:c>
      <x:c r="AX26" s="22">
        <x:f t="shared" si="11"/>
        <x:v>0</x:v>
      </x:c>
      <x:c r="AY26" s="28">
        <x:f t="shared" si="12"/>
        <x:v>0</x:v>
      </x:c>
    </x:row>
    <x:row r="27" spans="1:51" ht="15" customHeight="1">
      <x:c r="A27" s="363"/>
      <x:c r="B27" s="363"/>
      <x:c r="C27" s="363"/>
      <x:c r="D27" s="363"/>
      <x:c r="E27" s="363"/>
      <x:c r="F27" s="363"/>
      <x:c r="G27" s="365"/>
      <x:c r="H27" s="366"/>
      <x:c r="I27" s="366"/>
      <x:c r="J27" s="366"/>
      <x:c r="K27" s="363"/>
      <x:c r="L27" s="363"/>
      <x:c r="M27" s="363"/>
      <x:c r="N27" s="363"/>
      <x:c r="O27" s="363"/>
      <x:c r="P27" s="363"/>
      <x:c r="AA27" s="157"/>
      <x:c r="AB27" s="280" t="s">
        <x:v>838</x:v>
      </x:c>
      <x:c r="AC27" s="10">
        <x:f>IF('Ship Data Imperial'!E28&gt;0,'Ship Data Imperial'!E28,AS27)</x:f>
        <x:v>0</x:v>
      </x:c>
      <x:c r="AD27" s="10">
        <x:f>IF('Ship Data Imperial'!F28&gt;0,'Ship Data Imperial'!F28,AS27)</x:f>
        <x:v>0</x:v>
      </x:c>
      <x:c r="AE27" s="10">
        <x:f>IF('Ship Data Imperial'!G28&gt;0,'Ship Data Imperial'!G28,AS27)</x:f>
        <x:v>0</x:v>
      </x:c>
      <x:c r="AF27" s="20"/>
      <x:c r="AG27" s="18">
        <x:f t="shared" si="27"/>
        <x:v>0</x:v>
      </x:c>
      <x:c r="AH27" s="13">
        <x:f t="shared" si="28"/>
        <x:v>0</x:v>
      </x:c>
      <x:c r="AI27" s="22">
        <x:f t="shared" si="29"/>
        <x:v>0</x:v>
      </x:c>
      <x:c r="AJ27" s="26">
        <x:f t="shared" si="30"/>
        <x:v>0</x:v>
      </x:c>
      <x:c r="AK27" s="30">
        <x:f t="shared" si="31"/>
        <x:v>0</x:v>
      </x:c>
      <x:c r="AL27" s="32">
        <x:f>IF(AC27&gt;0,Masts!$C$14*0.5,0)</x:f>
        <x:v>0</x:v>
      </x:c>
      <x:c r="AM27" s="24"/>
      <x:c r="AN27" s="15">
        <x:f t="shared" si="32"/>
        <x:v>0</x:v>
      </x:c>
      <x:c r="AO27" s="4"/>
      <x:c r="AP27" s="28">
        <x:f t="shared" si="33"/>
        <x:v>0</x:v>
      </x:c>
      <x:c r="AR27" s="157"/>
      <x:c r="AS27" s="10">
        <x:f>'Ship Data Metric'!E28*0.03280839895</x:f>
        <x:v>0</x:v>
      </x:c>
      <x:c r="AT27" s="36">
        <x:f t="shared" si="34"/>
        <x:v>0</x:v>
      </x:c>
      <x:c r="AU27" s="4">
        <x:f t="shared" si="35"/>
        <x:v>0</x:v>
      </x:c>
      <x:c r="AV27" s="28">
        <x:f t="shared" si="36"/>
        <x:v>0</x:v>
      </x:c>
      <x:c r="AW27" s="13">
        <x:f t="shared" si="10"/>
        <x:v>0</x:v>
      </x:c>
      <x:c r="AX27" s="22">
        <x:f t="shared" si="11"/>
        <x:v>0</x:v>
      </x:c>
      <x:c r="AY27" s="28">
        <x:f t="shared" si="12"/>
        <x:v>0</x:v>
      </x:c>
    </x:row>
    <x:row r="28" spans="1:51" ht="15" customHeight="1">
      <x:c r="A28" s="363"/>
      <x:c r="B28" s="363"/>
      <x:c r="C28" s="363"/>
      <x:c r="D28" s="363"/>
      <x:c r="E28" s="363"/>
      <x:c r="F28" s="363"/>
      <x:c r="G28" s="365"/>
      <x:c r="H28" s="366"/>
      <x:c r="I28" s="366"/>
      <x:c r="J28" s="366"/>
      <x:c r="K28" s="363"/>
      <x:c r="L28" s="363"/>
      <x:c r="M28" s="363"/>
      <x:c r="N28" s="363"/>
      <x:c r="O28" s="363"/>
      <x:c r="P28" s="363"/>
      <x:c r="AA28" s="157"/>
      <x:c r="AB28" s="280" t="s">
        <x:v>836</x:v>
      </x:c>
      <x:c r="AC28" s="10">
        <x:f>IF('Ship Data Imperial'!E29&gt;0,'Ship Data Imperial'!E29,AS28)</x:f>
        <x:v>0</x:v>
      </x:c>
      <x:c r="AD28" s="10">
        <x:f>IF('Ship Data Imperial'!F29&gt;0,'Ship Data Imperial'!F29,AS28)</x:f>
        <x:v>0</x:v>
      </x:c>
      <x:c r="AE28" s="10">
        <x:f>IF('Ship Data Imperial'!G29&gt;0,'Ship Data Imperial'!G29,AS28)</x:f>
        <x:v>0</x:v>
      </x:c>
      <x:c r="AF28" s="20"/>
      <x:c r="AG28" s="18">
        <x:f t="shared" si="27"/>
        <x:v>0</x:v>
      </x:c>
      <x:c r="AH28" s="13">
        <x:f t="shared" si="28"/>
        <x:v>0</x:v>
      </x:c>
      <x:c r="AI28" s="22">
        <x:f t="shared" si="29"/>
        <x:v>0</x:v>
      </x:c>
      <x:c r="AJ28" s="26">
        <x:f t="shared" si="30"/>
        <x:v>0</x:v>
      </x:c>
      <x:c r="AK28" s="30">
        <x:f t="shared" si="31"/>
        <x:v>0</x:v>
      </x:c>
      <x:c r="AL28" s="32">
        <x:f>IF(AC28&gt;0,Masts!$C$14*0.5,0)</x:f>
        <x:v>0</x:v>
      </x:c>
      <x:c r="AM28" s="24"/>
      <x:c r="AN28" s="15">
        <x:f t="shared" si="32"/>
        <x:v>0</x:v>
      </x:c>
      <x:c r="AO28" s="4"/>
      <x:c r="AP28" s="28">
        <x:f t="shared" si="33"/>
        <x:v>0</x:v>
      </x:c>
      <x:c r="AR28" s="157"/>
      <x:c r="AS28" s="10">
        <x:f>'Ship Data Metric'!E29*0.03280839895</x:f>
        <x:v>0</x:v>
      </x:c>
      <x:c r="AT28" s="36">
        <x:f t="shared" si="34"/>
        <x:v>0</x:v>
      </x:c>
      <x:c r="AU28" s="4">
        <x:f t="shared" si="35"/>
        <x:v>0</x:v>
      </x:c>
      <x:c r="AV28" s="28">
        <x:f t="shared" si="36"/>
        <x:v>0</x:v>
      </x:c>
      <x:c r="AW28" s="13">
        <x:f t="shared" si="10"/>
        <x:v>0</x:v>
      </x:c>
      <x:c r="AX28" s="22">
        <x:f t="shared" si="11"/>
        <x:v>0</x:v>
      </x:c>
      <x:c r="AY28" s="28">
        <x:f t="shared" si="12"/>
        <x:v>0</x:v>
      </x:c>
    </x:row>
    <x:row r="29" spans="1:51" ht="15" customHeight="1">
      <x:c r="A29" s="284"/>
      <x:c r="O29" s="284"/>
      <x:c r="P29" s="284"/>
      <x:c r="AA29" s="157"/>
      <x:c r="AB29" s="280" t="s">
        <x:v>841</x:v>
      </x:c>
      <x:c r="AC29" s="10">
        <x:f>IF('Ship Data Imperial'!E30&gt;0,'Ship Data Imperial'!E30,AS29)</x:f>
        <x:v>0</x:v>
      </x:c>
      <x:c r="AD29" s="10">
        <x:f>IF('Ship Data Imperial'!F30&gt;0,'Ship Data Imperial'!F30,AS29)</x:f>
        <x:v>0</x:v>
      </x:c>
      <x:c r="AE29" s="10">
        <x:f>IF('Ship Data Imperial'!G30&gt;0,'Ship Data Imperial'!G30,AS29)</x:f>
        <x:v>0</x:v>
      </x:c>
      <x:c r="AF29" s="20"/>
      <x:c r="AG29" s="18">
        <x:f t="shared" si="27"/>
        <x:v>0</x:v>
      </x:c>
      <x:c r="AH29" s="13">
        <x:f t="shared" si="28"/>
        <x:v>0</x:v>
      </x:c>
      <x:c r="AI29" s="22">
        <x:f t="shared" si="29"/>
        <x:v>0</x:v>
      </x:c>
      <x:c r="AJ29" s="26">
        <x:f t="shared" si="30"/>
        <x:v>0</x:v>
      </x:c>
      <x:c r="AK29" s="30">
        <x:f t="shared" si="31"/>
        <x:v>0</x:v>
      </x:c>
      <x:c r="AL29" s="32">
        <x:f>IF(AC29&gt;0,Masts!$C$14*0.5,0)</x:f>
        <x:v>0</x:v>
      </x:c>
      <x:c r="AM29" s="24"/>
      <x:c r="AN29" s="15">
        <x:f t="shared" si="32"/>
        <x:v>0</x:v>
      </x:c>
      <x:c r="AO29" s="4"/>
      <x:c r="AP29" s="28">
        <x:f t="shared" si="33"/>
        <x:v>0</x:v>
      </x:c>
      <x:c r="AR29" s="157"/>
      <x:c r="AS29" s="10">
        <x:f>'Ship Data Metric'!E30*0.03280839895</x:f>
        <x:v>0</x:v>
      </x:c>
      <x:c r="AT29" s="36">
        <x:f t="shared" si="34"/>
        <x:v>0</x:v>
      </x:c>
      <x:c r="AU29" s="4">
        <x:f t="shared" si="35"/>
        <x:v>0</x:v>
      </x:c>
      <x:c r="AV29" s="28">
        <x:f t="shared" si="36"/>
        <x:v>0</x:v>
      </x:c>
      <x:c r="AW29" s="13">
        <x:f t="shared" si="10"/>
        <x:v>0</x:v>
      </x:c>
      <x:c r="AX29" s="22">
        <x:f t="shared" si="11"/>
        <x:v>0</x:v>
      </x:c>
      <x:c r="AY29" s="28">
        <x:f t="shared" si="12"/>
        <x:v>0</x:v>
      </x:c>
    </x:row>
    <x:row r="30" spans="1:51" ht="15" customHeight="1">
      <x:c r="A30" s="284"/>
      <x:c r="O30" s="284"/>
      <x:c r="P30" s="284"/>
      <x:c r="AA30" s="157"/>
      <x:c r="AB30" s="280" t="s">
        <x:v>842</x:v>
      </x:c>
      <x:c r="AC30" s="10">
        <x:f>IF('Ship Data Imperial'!E31&gt;0,'Ship Data Imperial'!E31,AS30)</x:f>
        <x:v>0</x:v>
      </x:c>
      <x:c r="AD30" s="10">
        <x:f>IF('Ship Data Imperial'!F31&gt;0,'Ship Data Imperial'!F31,AS30)</x:f>
        <x:v>0</x:v>
      </x:c>
      <x:c r="AE30" s="10">
        <x:f>IF('Ship Data Imperial'!G31&gt;0,'Ship Data Imperial'!G31,AS30)</x:f>
        <x:v>0</x:v>
      </x:c>
      <x:c r="AF30" s="20"/>
      <x:c r="AG30" s="18">
        <x:f t="shared" si="27"/>
        <x:v>0</x:v>
      </x:c>
      <x:c r="AH30" s="13">
        <x:f t="shared" si="28"/>
        <x:v>0</x:v>
      </x:c>
      <x:c r="AI30" s="22">
        <x:f t="shared" si="29"/>
        <x:v>0</x:v>
      </x:c>
      <x:c r="AJ30" s="26">
        <x:f t="shared" si="30"/>
        <x:v>0</x:v>
      </x:c>
      <x:c r="AK30" s="30">
        <x:f t="shared" si="31"/>
        <x:v>0</x:v>
      </x:c>
      <x:c r="AL30" s="32">
        <x:f>IF(AC30&gt;0,Masts!$C$14*0.5,0)</x:f>
        <x:v>0</x:v>
      </x:c>
      <x:c r="AM30" s="24"/>
      <x:c r="AN30" s="15">
        <x:f t="shared" si="32"/>
        <x:v>0</x:v>
      </x:c>
      <x:c r="AO30" s="4"/>
      <x:c r="AP30" s="28">
        <x:f t="shared" si="33"/>
        <x:v>0</x:v>
      </x:c>
      <x:c r="AR30" s="157"/>
      <x:c r="AS30" s="10">
        <x:f>'Ship Data Metric'!E31*0.03280839895</x:f>
        <x:v>0</x:v>
      </x:c>
      <x:c r="AT30" s="36">
        <x:f t="shared" si="34"/>
        <x:v>0</x:v>
      </x:c>
      <x:c r="AU30" s="4">
        <x:f t="shared" si="35"/>
        <x:v>0</x:v>
      </x:c>
      <x:c r="AV30" s="28">
        <x:f t="shared" si="36"/>
        <x:v>0</x:v>
      </x:c>
      <x:c r="AW30" s="13">
        <x:f t="shared" si="10"/>
        <x:v>0</x:v>
      </x:c>
      <x:c r="AX30" s="22">
        <x:f t="shared" si="11"/>
        <x:v>0</x:v>
      </x:c>
      <x:c r="AY30" s="28">
        <x:f t="shared" si="12"/>
        <x:v>0</x:v>
      </x:c>
    </x:row>
    <x:row r="31" spans="1:51" ht="15" customHeight="1">
      <x:c r="A31" s="284"/>
      <x:c r="O31" s="284"/>
      <x:c r="P31" s="284"/>
      <x:c r="AA31" s="157"/>
      <x:c r="AB31" s="280" t="s">
        <x:v>839</x:v>
      </x:c>
      <x:c r="AC31" s="10">
        <x:f>IF('Ship Data Imperial'!E32&gt;0,'Ship Data Imperial'!E32,AS31)</x:f>
        <x:v>0</x:v>
      </x:c>
      <x:c r="AD31" s="10">
        <x:f>IF('Ship Data Imperial'!F32&gt;0,'Ship Data Imperial'!F32,AS31)</x:f>
        <x:v>0</x:v>
      </x:c>
      <x:c r="AE31" s="10">
        <x:f>IF('Ship Data Imperial'!G32&gt;0,'Ship Data Imperial'!G32,AS31)</x:f>
        <x:v>0</x:v>
      </x:c>
      <x:c r="AF31" s="20"/>
      <x:c r="AG31" s="18">
        <x:f t="shared" si="27"/>
        <x:v>0</x:v>
      </x:c>
      <x:c r="AH31" s="13">
        <x:f t="shared" si="28"/>
        <x:v>0</x:v>
      </x:c>
      <x:c r="AI31" s="22">
        <x:f t="shared" si="29"/>
        <x:v>0</x:v>
      </x:c>
      <x:c r="AJ31" s="26">
        <x:f t="shared" si="30"/>
        <x:v>0</x:v>
      </x:c>
      <x:c r="AK31" s="30">
        <x:f t="shared" si="31"/>
        <x:v>0</x:v>
      </x:c>
      <x:c r="AL31" s="32">
        <x:f>IF(AC31&gt;0,Masts!$C$14*0.5,0)</x:f>
        <x:v>0</x:v>
      </x:c>
      <x:c r="AM31" s="24"/>
      <x:c r="AN31" s="15">
        <x:f t="shared" si="32"/>
        <x:v>0</x:v>
      </x:c>
      <x:c r="AO31" s="4"/>
      <x:c r="AP31" s="28">
        <x:f t="shared" si="33"/>
        <x:v>0</x:v>
      </x:c>
      <x:c r="AR31" s="157"/>
      <x:c r="AS31" s="10">
        <x:f>'Ship Data Metric'!E32*0.03280839895</x:f>
        <x:v>0</x:v>
      </x:c>
      <x:c r="AT31" s="36">
        <x:f t="shared" si="34"/>
        <x:v>0</x:v>
      </x:c>
      <x:c r="AU31" s="4">
        <x:f t="shared" si="35"/>
        <x:v>0</x:v>
      </x:c>
      <x:c r="AV31" s="28">
        <x:f t="shared" si="36"/>
        <x:v>0</x:v>
      </x:c>
      <x:c r="AW31" s="13">
        <x:f t="shared" si="10"/>
        <x:v>0</x:v>
      </x:c>
      <x:c r="AX31" s="22">
        <x:f t="shared" si="11"/>
        <x:v>0</x:v>
      </x:c>
      <x:c r="AY31" s="28">
        <x:f t="shared" si="12"/>
        <x:v>0</x:v>
      </x:c>
    </x:row>
    <x:row r="32" spans="1:51" ht="15" customHeight="1">
      <x:c r="A32" s="284"/>
      <x:c r="AA32" s="9" t="s">
        <x:v>329</x:v>
      </x:c>
      <x:c r="AB32" s="280" t="s">
        <x:v>701</x:v>
      </x:c>
      <x:c r="AC32" s="10">
        <x:f>IF('Ship Data Imperial'!E33&gt;0,'Ship Data Imperial'!E33,AS32)</x:f>
        <x:v>0</x:v>
      </x:c>
      <x:c r="AD32" s="10">
        <x:f>IF('Ship Data Imperial'!F33&gt;0,'Ship Data Imperial'!F33,AS32)</x:f>
        <x:v>0</x:v>
      </x:c>
      <x:c r="AE32" s="10">
        <x:f>IF('Ship Data Imperial'!G33&gt;0,'Ship Data Imperial'!G33,AS32)</x:f>
        <x:v>0</x:v>
      </x:c>
      <x:c r="AF32" s="20"/>
      <x:c r="AG32" s="18">
        <x:f t="shared" ref="AG32:AG46" si="37">IF(AC32&gt;27,((AC32+AD32+AE32)/1.66)-(AC32-27),IF(AC32=27,AC32+AD32+AE32/1.66,IF(AC32&gt;1,((AC32+AD32+AE32)/1.66)+(27-AC32),0)))</x:f>
        <x:v>0</x:v>
      </x:c>
      <x:c r="AH32" s="13">
        <x:f t="shared" ref="AH32:AH46" si="38">IF(AC32&gt;0,$AG$136*0.42,0)</x:f>
        <x:v>0</x:v>
      </x:c>
      <x:c r="AI32" s="22">
        <x:f t="shared" ref="AI32:AI46" si="39">IF(AC32&gt;0,$AG$136*0.9,0)</x:f>
        <x:v>0</x:v>
      </x:c>
      <x:c r="AJ32" s="26">
        <x:f t="shared" ref="AJ32:AJ46" si="40">IF(AC32&gt;0,$AI$136*0.42,0)</x:f>
        <x:v>0</x:v>
      </x:c>
      <x:c r="AK32" s="30">
        <x:f t="shared" ref="AK32:AK46" si="41">IF(AC32&gt;0,$AG$136*0.67,0)</x:f>
        <x:v>0</x:v>
      </x:c>
      <x:c r="AL32" s="32">
        <x:f>IF(AC32&gt;0,Masts!$C$14*0.5,0)</x:f>
        <x:v>0</x:v>
      </x:c>
      <x:c r="AM32" s="24"/>
      <x:c r="AN32" s="15">
        <x:f t="shared" ref="AN32:AN46" si="42">IF(AC32&gt;0,$AG$136*0.66,0)</x:f>
        <x:v>0</x:v>
      </x:c>
      <x:c r="AO32" s="4"/>
      <x:c r="AP32" s="28">
        <x:f t="shared" ref="AP32:AP46" si="43">IF(AC32&gt;0,$AH$136*0.33,0)</x:f>
        <x:v>0</x:v>
      </x:c>
      <x:c r="AQ32" s="2"/>
      <x:c r="AR32" s="9" t="s">
        <x:v>329</x:v>
      </x:c>
      <x:c r="AS32" s="10">
        <x:f>'Ship Data Metric'!E33*0.03280839895</x:f>
        <x:v>0</x:v>
      </x:c>
      <x:c r="AT32" s="36">
        <x:f t="shared" ref="AT32:AT40" si="44">IF(AC32&gt;0,($AG$136/3)*4.5,0)</x:f>
        <x:v>0</x:v>
      </x:c>
      <x:c r="AU32" s="4">
        <x:f t="shared" ref="AU32:AU43" si="45">IF(AC32&gt;0,($AI$136/3)*4.5,0)</x:f>
        <x:v>0</x:v>
      </x:c>
      <x:c r="AV32" s="28">
        <x:f t="shared" ref="AV32:AV46" si="46">IF(AC32&gt;0,($AK$136/3)*3.75,0)</x:f>
        <x:v>0</x:v>
      </x:c>
      <x:c r="AW32" s="13">
        <x:f t="shared" si="10"/>
        <x:v>0</x:v>
      </x:c>
      <x:c r="AX32" s="22">
        <x:f t="shared" si="11"/>
        <x:v>0</x:v>
      </x:c>
      <x:c r="AY32" s="28">
        <x:f t="shared" si="12"/>
        <x:v>0</x:v>
      </x:c>
    </x:row>
    <x:row r="33" spans="1:51" ht="15" customHeight="1">
      <x:c r="A33" s="284"/>
      <x:c r="AA33" s="157"/>
      <x:c r="AB33" s="280" t="s">
        <x:v>838</x:v>
      </x:c>
      <x:c r="AC33" s="10">
        <x:f>IF('Ship Data Imperial'!E34&gt;0,'Ship Data Imperial'!E34,AS33)</x:f>
        <x:v>0</x:v>
      </x:c>
      <x:c r="AD33" s="10">
        <x:f>IF('Ship Data Imperial'!F34&gt;0,'Ship Data Imperial'!F34,AS33)</x:f>
        <x:v>0</x:v>
      </x:c>
      <x:c r="AE33" s="10">
        <x:f>IF('Ship Data Imperial'!G34&gt;0,'Ship Data Imperial'!G34,AS33)</x:f>
        <x:v>0</x:v>
      </x:c>
      <x:c r="AF33" s="20"/>
      <x:c r="AG33" s="18">
        <x:f t="shared" si="37"/>
        <x:v>0</x:v>
      </x:c>
      <x:c r="AH33" s="13">
        <x:f t="shared" si="38"/>
        <x:v>0</x:v>
      </x:c>
      <x:c r="AI33" s="22">
        <x:f t="shared" si="39"/>
        <x:v>0</x:v>
      </x:c>
      <x:c r="AJ33" s="26">
        <x:f t="shared" si="40"/>
        <x:v>0</x:v>
      </x:c>
      <x:c r="AK33" s="30">
        <x:f t="shared" si="41"/>
        <x:v>0</x:v>
      </x:c>
      <x:c r="AL33" s="32">
        <x:f>IF(AC33&gt;0,Masts!$C$14*0.5,0)</x:f>
        <x:v>0</x:v>
      </x:c>
      <x:c r="AM33" s="24"/>
      <x:c r="AN33" s="15">
        <x:f t="shared" si="42"/>
        <x:v>0</x:v>
      </x:c>
      <x:c r="AO33" s="4"/>
      <x:c r="AP33" s="28">
        <x:f t="shared" si="43"/>
        <x:v>0</x:v>
      </x:c>
      <x:c r="AR33" s="157"/>
      <x:c r="AS33" s="10">
        <x:f>'Ship Data Metric'!E34*0.03280839895</x:f>
        <x:v>0</x:v>
      </x:c>
      <x:c r="AT33" s="36">
        <x:f t="shared" si="44"/>
        <x:v>0</x:v>
      </x:c>
      <x:c r="AU33" s="4">
        <x:f t="shared" si="45"/>
        <x:v>0</x:v>
      </x:c>
      <x:c r="AV33" s="28">
        <x:f t="shared" si="46"/>
        <x:v>0</x:v>
      </x:c>
      <x:c r="AW33" s="13">
        <x:f t="shared" si="10"/>
        <x:v>0</x:v>
      </x:c>
      <x:c r="AX33" s="22">
        <x:f t="shared" si="11"/>
        <x:v>0</x:v>
      </x:c>
      <x:c r="AY33" s="28">
        <x:f t="shared" si="12"/>
        <x:v>0</x:v>
      </x:c>
    </x:row>
    <x:row r="34" spans="1:51" ht="15" customHeight="1">
      <x:c r="A34" s="284"/>
      <x:c r="AA34" s="157"/>
      <x:c r="AB34" s="280" t="s">
        <x:v>836</x:v>
      </x:c>
      <x:c r="AC34" s="10">
        <x:f>IF('Ship Data Imperial'!E35&gt;0,'Ship Data Imperial'!E35,AS34)</x:f>
        <x:v>0</x:v>
      </x:c>
      <x:c r="AD34" s="10">
        <x:f>IF('Ship Data Imperial'!F35&gt;0,'Ship Data Imperial'!F35,AS34)</x:f>
        <x:v>0</x:v>
      </x:c>
      <x:c r="AE34" s="10">
        <x:f>IF('Ship Data Imperial'!G35&gt;0,'Ship Data Imperial'!G35,AS34)</x:f>
        <x:v>0</x:v>
      </x:c>
      <x:c r="AF34" s="20"/>
      <x:c r="AG34" s="18">
        <x:f t="shared" si="37"/>
        <x:v>0</x:v>
      </x:c>
      <x:c r="AH34" s="13">
        <x:f t="shared" si="38"/>
        <x:v>0</x:v>
      </x:c>
      <x:c r="AI34" s="22">
        <x:f t="shared" si="39"/>
        <x:v>0</x:v>
      </x:c>
      <x:c r="AJ34" s="26">
        <x:f t="shared" si="40"/>
        <x:v>0</x:v>
      </x:c>
      <x:c r="AK34" s="30">
        <x:f t="shared" si="41"/>
        <x:v>0</x:v>
      </x:c>
      <x:c r="AL34" s="32">
        <x:f>IF(AC34&gt;0,Masts!$C$14*0.5,0)</x:f>
        <x:v>0</x:v>
      </x:c>
      <x:c r="AM34" s="24"/>
      <x:c r="AN34" s="15">
        <x:f t="shared" si="42"/>
        <x:v>0</x:v>
      </x:c>
      <x:c r="AO34" s="4"/>
      <x:c r="AP34" s="28">
        <x:f t="shared" si="43"/>
        <x:v>0</x:v>
      </x:c>
      <x:c r="AR34" s="157"/>
      <x:c r="AS34" s="10">
        <x:f>'Ship Data Metric'!E35*0.03280839895</x:f>
        <x:v>0</x:v>
      </x:c>
      <x:c r="AT34" s="36">
        <x:f t="shared" si="44"/>
        <x:v>0</x:v>
      </x:c>
      <x:c r="AU34" s="4">
        <x:f t="shared" si="45"/>
        <x:v>0</x:v>
      </x:c>
      <x:c r="AV34" s="28">
        <x:f t="shared" si="46"/>
        <x:v>0</x:v>
      </x:c>
      <x:c r="AW34" s="13">
        <x:f t="shared" si="10"/>
        <x:v>0</x:v>
      </x:c>
      <x:c r="AX34" s="22">
        <x:f t="shared" si="11"/>
        <x:v>0</x:v>
      </x:c>
      <x:c r="AY34" s="28">
        <x:f t="shared" si="12"/>
        <x:v>0</x:v>
      </x:c>
    </x:row>
    <x:row r="35" spans="1:51" ht="15" customHeight="1">
      <x:c r="A35" s="284"/>
      <x:c r="AA35" s="157"/>
      <x:c r="AB35" s="280" t="s">
        <x:v>841</x:v>
      </x:c>
      <x:c r="AC35" s="10">
        <x:f>IF('Ship Data Imperial'!E36&gt;0,'Ship Data Imperial'!E36,AS35)</x:f>
        <x:v>0</x:v>
      </x:c>
      <x:c r="AD35" s="10">
        <x:f>IF('Ship Data Imperial'!F36&gt;0,'Ship Data Imperial'!F36,AS35)</x:f>
        <x:v>0</x:v>
      </x:c>
      <x:c r="AE35" s="10">
        <x:f>IF('Ship Data Imperial'!G36&gt;0,'Ship Data Imperial'!G36,AS35)</x:f>
        <x:v>0</x:v>
      </x:c>
      <x:c r="AF35" s="20"/>
      <x:c r="AG35" s="18">
        <x:f t="shared" si="37"/>
        <x:v>0</x:v>
      </x:c>
      <x:c r="AH35" s="13">
        <x:f t="shared" si="38"/>
        <x:v>0</x:v>
      </x:c>
      <x:c r="AI35" s="22">
        <x:f t="shared" si="39"/>
        <x:v>0</x:v>
      </x:c>
      <x:c r="AJ35" s="26">
        <x:f t="shared" si="40"/>
        <x:v>0</x:v>
      </x:c>
      <x:c r="AK35" s="30">
        <x:f t="shared" si="41"/>
        <x:v>0</x:v>
      </x:c>
      <x:c r="AL35" s="32">
        <x:f>IF(AC35&gt;0,Masts!$C$14*0.5,0)</x:f>
        <x:v>0</x:v>
      </x:c>
      <x:c r="AM35" s="24"/>
      <x:c r="AN35" s="15">
        <x:f t="shared" si="42"/>
        <x:v>0</x:v>
      </x:c>
      <x:c r="AO35" s="4"/>
      <x:c r="AP35" s="28">
        <x:f t="shared" si="43"/>
        <x:v>0</x:v>
      </x:c>
      <x:c r="AR35" s="157"/>
      <x:c r="AS35" s="10">
        <x:f>'Ship Data Metric'!E36*0.03280839895</x:f>
        <x:v>0</x:v>
      </x:c>
      <x:c r="AT35" s="36">
        <x:f>IF(AC35&gt;0,($AG$136/3)*4.5,0)</x:f>
        <x:v>0</x:v>
      </x:c>
      <x:c r="AU35" s="4">
        <x:f t="shared" si="45"/>
        <x:v>0</x:v>
      </x:c>
      <x:c r="AV35" s="28">
        <x:f t="shared" si="46"/>
        <x:v>0</x:v>
      </x:c>
      <x:c r="AW35" s="13">
        <x:f t="shared" si="10"/>
        <x:v>0</x:v>
      </x:c>
      <x:c r="AX35" s="22">
        <x:f t="shared" si="11"/>
        <x:v>0</x:v>
      </x:c>
      <x:c r="AY35" s="28">
        <x:f t="shared" si="12"/>
        <x:v>0</x:v>
      </x:c>
    </x:row>
    <x:row r="36" spans="1:51" ht="15" customHeight="1">
      <x:c r="A36" s="284"/>
      <x:c r="AA36" s="157"/>
      <x:c r="AB36" s="280" t="s">
        <x:v>842</x:v>
      </x:c>
      <x:c r="AC36" s="10">
        <x:f>IF('Ship Data Imperial'!E37&gt;0,'Ship Data Imperial'!E37,AS36)</x:f>
        <x:v>0</x:v>
      </x:c>
      <x:c r="AD36" s="10">
        <x:f>IF('Ship Data Imperial'!F37&gt;0,'Ship Data Imperial'!F37,AS36)</x:f>
        <x:v>0</x:v>
      </x:c>
      <x:c r="AE36" s="10">
        <x:f>IF('Ship Data Imperial'!G37&gt;0,'Ship Data Imperial'!G37,AS36)</x:f>
        <x:v>0</x:v>
      </x:c>
      <x:c r="AF36" s="20"/>
      <x:c r="AG36" s="18">
        <x:f t="shared" si="37"/>
        <x:v>0</x:v>
      </x:c>
      <x:c r="AH36" s="13">
        <x:f t="shared" si="38"/>
        <x:v>0</x:v>
      </x:c>
      <x:c r="AI36" s="22">
        <x:f t="shared" si="39"/>
        <x:v>0</x:v>
      </x:c>
      <x:c r="AJ36" s="26">
        <x:f t="shared" si="40"/>
        <x:v>0</x:v>
      </x:c>
      <x:c r="AK36" s="30">
        <x:f t="shared" si="41"/>
        <x:v>0</x:v>
      </x:c>
      <x:c r="AL36" s="32">
        <x:f>IF(AC36&gt;0,Masts!$C$14*0.5,0)</x:f>
        <x:v>0</x:v>
      </x:c>
      <x:c r="AM36" s="24"/>
      <x:c r="AN36" s="15">
        <x:f t="shared" si="42"/>
        <x:v>0</x:v>
      </x:c>
      <x:c r="AO36" s="4"/>
      <x:c r="AP36" s="28">
        <x:f t="shared" si="43"/>
        <x:v>0</x:v>
      </x:c>
      <x:c r="AR36" s="157"/>
      <x:c r="AS36" s="10">
        <x:f>'Ship Data Metric'!E37*0.03280839895</x:f>
        <x:v>0</x:v>
      </x:c>
      <x:c r="AT36" s="36">
        <x:f>IF(AC36&gt;0,($AG$136/3)*4.5,0)</x:f>
        <x:v>0</x:v>
      </x:c>
      <x:c r="AU36" s="4">
        <x:f t="shared" si="45"/>
        <x:v>0</x:v>
      </x:c>
      <x:c r="AV36" s="28">
        <x:f t="shared" si="46"/>
        <x:v>0</x:v>
      </x:c>
      <x:c r="AW36" s="13">
        <x:f t="shared" si="10"/>
        <x:v>0</x:v>
      </x:c>
      <x:c r="AX36" s="22">
        <x:f t="shared" si="11"/>
        <x:v>0</x:v>
      </x:c>
      <x:c r="AY36" s="28">
        <x:f t="shared" si="12"/>
        <x:v>0</x:v>
      </x:c>
    </x:row>
    <x:row r="37" spans="1:51" ht="15" customHeight="1">
      <x:c r="A37" s="284"/>
      <x:c r="AA37" s="157"/>
      <x:c r="AB37" s="280" t="s">
        <x:v>839</x:v>
      </x:c>
      <x:c r="AC37" s="10">
        <x:f>IF('Ship Data Imperial'!E38&gt;0,'Ship Data Imperial'!E38,AS37)</x:f>
        <x:v>0</x:v>
      </x:c>
      <x:c r="AD37" s="10">
        <x:f>IF('Ship Data Imperial'!F38&gt;0,'Ship Data Imperial'!F38,AS37)</x:f>
        <x:v>0</x:v>
      </x:c>
      <x:c r="AE37" s="10">
        <x:f>IF('Ship Data Imperial'!G38&gt;0,'Ship Data Imperial'!G38,AS37)</x:f>
        <x:v>0</x:v>
      </x:c>
      <x:c r="AF37" s="20"/>
      <x:c r="AG37" s="18">
        <x:f t="shared" si="37"/>
        <x:v>0</x:v>
      </x:c>
      <x:c r="AH37" s="13">
        <x:f t="shared" si="38"/>
        <x:v>0</x:v>
      </x:c>
      <x:c r="AI37" s="22">
        <x:f t="shared" si="39"/>
        <x:v>0</x:v>
      </x:c>
      <x:c r="AJ37" s="26">
        <x:f t="shared" si="40"/>
        <x:v>0</x:v>
      </x:c>
      <x:c r="AK37" s="30">
        <x:f t="shared" si="41"/>
        <x:v>0</x:v>
      </x:c>
      <x:c r="AL37" s="32">
        <x:f>IF(AC37&gt;0,Masts!$C$14*0.5,0)</x:f>
        <x:v>0</x:v>
      </x:c>
      <x:c r="AM37" s="24"/>
      <x:c r="AN37" s="15">
        <x:f t="shared" si="42"/>
        <x:v>0</x:v>
      </x:c>
      <x:c r="AO37" s="4"/>
      <x:c r="AP37" s="28">
        <x:f t="shared" si="43"/>
        <x:v>0</x:v>
      </x:c>
      <x:c r="AR37" s="157"/>
      <x:c r="AS37" s="10">
        <x:f>'Ship Data Metric'!E38*0.03280839895</x:f>
        <x:v>0</x:v>
      </x:c>
      <x:c r="AT37" s="36">
        <x:f>IF(AC37&gt;0,($AG$136/3)*4.5,0)</x:f>
        <x:v>0</x:v>
      </x:c>
      <x:c r="AU37" s="4">
        <x:f t="shared" si="45"/>
        <x:v>0</x:v>
      </x:c>
      <x:c r="AV37" s="28">
        <x:f t="shared" si="46"/>
        <x:v>0</x:v>
      </x:c>
      <x:c r="AW37" s="13">
        <x:f t="shared" si="10"/>
        <x:v>0</x:v>
      </x:c>
      <x:c r="AX37" s="22">
        <x:f t="shared" si="11"/>
        <x:v>0</x:v>
      </x:c>
      <x:c r="AY37" s="28">
        <x:f t="shared" si="12"/>
        <x:v>0</x:v>
      </x:c>
    </x:row>
    <x:row r="38" spans="1:51" ht="15" customHeight="1">
      <x:c r="A38" s="284"/>
      <x:c r="AA38" s="9" t="s">
        <x:v>352</x:v>
      </x:c>
      <x:c r="AB38" s="280" t="s">
        <x:v>701</x:v>
      </x:c>
      <x:c r="AC38" s="10">
        <x:f>IF('Ship Data Imperial'!E39&gt;0,'Ship Data Imperial'!E39,AS38)</x:f>
        <x:v>0</x:v>
      </x:c>
      <x:c r="AD38" s="10">
        <x:f>IF('Ship Data Imperial'!F39&gt;0,'Ship Data Imperial'!F39,AS38)</x:f>
        <x:v>0</x:v>
      </x:c>
      <x:c r="AE38" s="10">
        <x:f>IF('Ship Data Imperial'!G39&gt;0,'Ship Data Imperial'!G39,AS38)</x:f>
        <x:v>0</x:v>
      </x:c>
      <x:c r="AF38" s="20"/>
      <x:c r="AG38" s="18">
        <x:f t="shared" si="37"/>
        <x:v>0</x:v>
      </x:c>
      <x:c r="AH38" s="13">
        <x:f t="shared" si="38"/>
        <x:v>0</x:v>
      </x:c>
      <x:c r="AI38" s="22">
        <x:f t="shared" si="39"/>
        <x:v>0</x:v>
      </x:c>
      <x:c r="AJ38" s="26">
        <x:f t="shared" si="40"/>
        <x:v>0</x:v>
      </x:c>
      <x:c r="AK38" s="30">
        <x:f t="shared" si="41"/>
        <x:v>0</x:v>
      </x:c>
      <x:c r="AL38" s="32">
        <x:f>IF(AC38&gt;0,Masts!$C$14*0.5,0)</x:f>
        <x:v>0</x:v>
      </x:c>
      <x:c r="AM38" s="24"/>
      <x:c r="AN38" s="15">
        <x:f t="shared" si="42"/>
        <x:v>0</x:v>
      </x:c>
      <x:c r="AO38" s="4"/>
      <x:c r="AP38" s="28">
        <x:f t="shared" si="43"/>
        <x:v>0</x:v>
      </x:c>
      <x:c r="AQ38" s="2"/>
      <x:c r="AR38" s="9" t="s">
        <x:v>352</x:v>
      </x:c>
      <x:c r="AS38" s="10">
        <x:f>'Ship Data Metric'!E39*0.03280839895</x:f>
        <x:v>0</x:v>
      </x:c>
      <x:c r="AT38" s="36">
        <x:f t="shared" si="44"/>
        <x:v>0</x:v>
      </x:c>
      <x:c r="AU38" s="4">
        <x:f t="shared" si="45"/>
        <x:v>0</x:v>
      </x:c>
      <x:c r="AV38" s="28">
        <x:f t="shared" si="46"/>
        <x:v>0</x:v>
      </x:c>
      <x:c r="AW38" s="13">
        <x:f t="shared" si="10"/>
        <x:v>0</x:v>
      </x:c>
      <x:c r="AX38" s="22">
        <x:f t="shared" si="11"/>
        <x:v>0</x:v>
      </x:c>
      <x:c r="AY38" s="28">
        <x:f t="shared" si="12"/>
        <x:v>0</x:v>
      </x:c>
    </x:row>
    <x:row r="39" spans="1:51" ht="15" customHeight="1">
      <x:c r="A39" s="284"/>
      <x:c r="AA39" s="157"/>
      <x:c r="AB39" s="280" t="s">
        <x:v>838</x:v>
      </x:c>
      <x:c r="AC39" s="10">
        <x:f>IF('Ship Data Imperial'!E40&gt;0,'Ship Data Imperial'!E40,AS39)</x:f>
        <x:v>0</x:v>
      </x:c>
      <x:c r="AD39" s="10">
        <x:f>IF('Ship Data Imperial'!F40&gt;0,'Ship Data Imperial'!F40,AS39)</x:f>
        <x:v>0</x:v>
      </x:c>
      <x:c r="AE39" s="10">
        <x:f>IF('Ship Data Imperial'!G40&gt;0,'Ship Data Imperial'!G40,AS39)</x:f>
        <x:v>0</x:v>
      </x:c>
      <x:c r="AF39" s="20"/>
      <x:c r="AG39" s="18">
        <x:f t="shared" si="37"/>
        <x:v>0</x:v>
      </x:c>
      <x:c r="AH39" s="13">
        <x:f t="shared" si="38"/>
        <x:v>0</x:v>
      </x:c>
      <x:c r="AI39" s="22">
        <x:f t="shared" si="39"/>
        <x:v>0</x:v>
      </x:c>
      <x:c r="AJ39" s="26">
        <x:f t="shared" si="40"/>
        <x:v>0</x:v>
      </x:c>
      <x:c r="AK39" s="30">
        <x:f t="shared" si="41"/>
        <x:v>0</x:v>
      </x:c>
      <x:c r="AL39" s="32">
        <x:f>IF(AC39&gt;0,Masts!$C$14*0.5,0)</x:f>
        <x:v>0</x:v>
      </x:c>
      <x:c r="AM39" s="24"/>
      <x:c r="AN39" s="15">
        <x:f t="shared" si="42"/>
        <x:v>0</x:v>
      </x:c>
      <x:c r="AO39" s="4"/>
      <x:c r="AP39" s="28">
        <x:f t="shared" si="43"/>
        <x:v>0</x:v>
      </x:c>
      <x:c r="AR39" s="157"/>
      <x:c r="AS39" s="10">
        <x:f>'Ship Data Metric'!E40*0.03280839895</x:f>
        <x:v>0</x:v>
      </x:c>
      <x:c r="AT39" s="36">
        <x:f t="shared" si="44"/>
        <x:v>0</x:v>
      </x:c>
      <x:c r="AU39" s="4">
        <x:f t="shared" si="45"/>
        <x:v>0</x:v>
      </x:c>
      <x:c r="AV39" s="28">
        <x:f t="shared" si="46"/>
        <x:v>0</x:v>
      </x:c>
      <x:c r="AW39" s="13">
        <x:f t="shared" si="10"/>
        <x:v>0</x:v>
      </x:c>
      <x:c r="AX39" s="22">
        <x:f t="shared" si="11"/>
        <x:v>0</x:v>
      </x:c>
      <x:c r="AY39" s="28">
        <x:f t="shared" si="12"/>
        <x:v>0</x:v>
      </x:c>
    </x:row>
    <x:row r="40" spans="1:51" ht="15" customHeight="1">
      <x:c r="A40" s="284"/>
      <x:c r="AA40" s="157"/>
      <x:c r="AB40" s="280" t="s">
        <x:v>836</x:v>
      </x:c>
      <x:c r="AC40" s="10">
        <x:f>IF('Ship Data Imperial'!E41&gt;0,'Ship Data Imperial'!E41,AS40)</x:f>
        <x:v>0</x:v>
      </x:c>
      <x:c r="AD40" s="10">
        <x:f>IF('Ship Data Imperial'!F41&gt;0,'Ship Data Imperial'!F41,AS40)</x:f>
        <x:v>0</x:v>
      </x:c>
      <x:c r="AE40" s="10">
        <x:f>IF('Ship Data Imperial'!G41&gt;0,'Ship Data Imperial'!G41,AS40)</x:f>
        <x:v>0</x:v>
      </x:c>
      <x:c r="AF40" s="20"/>
      <x:c r="AG40" s="18">
        <x:f t="shared" si="37"/>
        <x:v>0</x:v>
      </x:c>
      <x:c r="AH40" s="13">
        <x:f t="shared" si="38"/>
        <x:v>0</x:v>
      </x:c>
      <x:c r="AI40" s="22">
        <x:f t="shared" si="39"/>
        <x:v>0</x:v>
      </x:c>
      <x:c r="AJ40" s="26">
        <x:f t="shared" si="40"/>
        <x:v>0</x:v>
      </x:c>
      <x:c r="AK40" s="30">
        <x:f t="shared" si="41"/>
        <x:v>0</x:v>
      </x:c>
      <x:c r="AL40" s="32">
        <x:f>IF(AC40&gt;0,Masts!$C$14*0.5,0)</x:f>
        <x:v>0</x:v>
      </x:c>
      <x:c r="AM40" s="24"/>
      <x:c r="AN40" s="15">
        <x:f t="shared" si="42"/>
        <x:v>0</x:v>
      </x:c>
      <x:c r="AO40" s="4"/>
      <x:c r="AP40" s="28">
        <x:f t="shared" si="43"/>
        <x:v>0</x:v>
      </x:c>
      <x:c r="AR40" s="157"/>
      <x:c r="AS40" s="10">
        <x:f>'Ship Data Metric'!E41*0.03280839895</x:f>
        <x:v>0</x:v>
      </x:c>
      <x:c r="AT40" s="36">
        <x:f t="shared" si="44"/>
        <x:v>0</x:v>
      </x:c>
      <x:c r="AU40" s="4">
        <x:f t="shared" si="45"/>
        <x:v>0</x:v>
      </x:c>
      <x:c r="AV40" s="28">
        <x:f t="shared" si="46"/>
        <x:v>0</x:v>
      </x:c>
      <x:c r="AW40" s="13">
        <x:f t="shared" si="10"/>
        <x:v>0</x:v>
      </x:c>
      <x:c r="AX40" s="22">
        <x:f t="shared" si="11"/>
        <x:v>0</x:v>
      </x:c>
      <x:c r="AY40" s="28">
        <x:f t="shared" si="12"/>
        <x:v>0</x:v>
      </x:c>
    </x:row>
    <x:row r="41" spans="1:51" ht="15" customHeight="1">
      <x:c r="A41" s="284"/>
      <x:c r="AA41" s="157"/>
      <x:c r="AB41" s="280" t="s">
        <x:v>841</x:v>
      </x:c>
      <x:c r="AC41" s="10">
        <x:f>IF('Ship Data Imperial'!E42&gt;0,'Ship Data Imperial'!E42,AS41)</x:f>
        <x:v>0</x:v>
      </x:c>
      <x:c r="AD41" s="10">
        <x:f>IF('Ship Data Imperial'!F42&gt;0,'Ship Data Imperial'!F42,AS41)</x:f>
        <x:v>0</x:v>
      </x:c>
      <x:c r="AE41" s="10">
        <x:f>IF('Ship Data Imperial'!G42&gt;0,'Ship Data Imperial'!G42,AS41)</x:f>
        <x:v>0</x:v>
      </x:c>
      <x:c r="AF41" s="20"/>
      <x:c r="AG41" s="18">
        <x:f t="shared" si="37"/>
        <x:v>0</x:v>
      </x:c>
      <x:c r="AH41" s="13">
        <x:f t="shared" si="38"/>
        <x:v>0</x:v>
      </x:c>
      <x:c r="AI41" s="22">
        <x:f t="shared" si="39"/>
        <x:v>0</x:v>
      </x:c>
      <x:c r="AJ41" s="26">
        <x:f t="shared" si="40"/>
        <x:v>0</x:v>
      </x:c>
      <x:c r="AK41" s="30">
        <x:f t="shared" si="41"/>
        <x:v>0</x:v>
      </x:c>
      <x:c r="AL41" s="32">
        <x:f>IF(AC41&gt;0,Masts!$C$14*0.5,0)</x:f>
        <x:v>0</x:v>
      </x:c>
      <x:c r="AM41" s="24"/>
      <x:c r="AN41" s="15">
        <x:f t="shared" si="42"/>
        <x:v>0</x:v>
      </x:c>
      <x:c r="AO41" s="4"/>
      <x:c r="AP41" s="28">
        <x:f t="shared" si="43"/>
        <x:v>0</x:v>
      </x:c>
      <x:c r="AR41" s="157"/>
      <x:c r="AS41" s="10">
        <x:f>'Ship Data Metric'!E42*0.03280839895</x:f>
        <x:v>0</x:v>
      </x:c>
      <x:c r="AT41" s="36">
        <x:f>IF(AC41&gt;0,($AG$136/3)*4.5,0)</x:f>
        <x:v>0</x:v>
      </x:c>
      <x:c r="AU41" s="4">
        <x:f t="shared" si="45"/>
        <x:v>0</x:v>
      </x:c>
      <x:c r="AV41" s="28">
        <x:f t="shared" si="46"/>
        <x:v>0</x:v>
      </x:c>
      <x:c r="AW41" s="13">
        <x:f t="shared" si="10"/>
        <x:v>0</x:v>
      </x:c>
      <x:c r="AX41" s="22">
        <x:f t="shared" si="11"/>
        <x:v>0</x:v>
      </x:c>
      <x:c r="AY41" s="28">
        <x:f t="shared" si="12"/>
        <x:v>0</x:v>
      </x:c>
    </x:row>
    <x:row r="42" spans="1:51" ht="15" customHeight="1">
      <x:c r="A42" s="284"/>
      <x:c r="AA42" s="157"/>
      <x:c r="AB42" s="280" t="s">
        <x:v>842</x:v>
      </x:c>
      <x:c r="AC42" s="10">
        <x:f>IF('Ship Data Imperial'!E43&gt;0,'Ship Data Imperial'!E43,AS42)</x:f>
        <x:v>0</x:v>
      </x:c>
      <x:c r="AD42" s="10">
        <x:f>IF('Ship Data Imperial'!F43&gt;0,'Ship Data Imperial'!F43,AS42)</x:f>
        <x:v>0</x:v>
      </x:c>
      <x:c r="AE42" s="10">
        <x:f>IF('Ship Data Imperial'!G43&gt;0,'Ship Data Imperial'!G43,AS42)</x:f>
        <x:v>0</x:v>
      </x:c>
      <x:c r="AF42" s="20"/>
      <x:c r="AG42" s="18">
        <x:f t="shared" si="37"/>
        <x:v>0</x:v>
      </x:c>
      <x:c r="AH42" s="13">
        <x:f t="shared" si="38"/>
        <x:v>0</x:v>
      </x:c>
      <x:c r="AI42" s="22">
        <x:f t="shared" si="39"/>
        <x:v>0</x:v>
      </x:c>
      <x:c r="AJ42" s="26">
        <x:f t="shared" si="40"/>
        <x:v>0</x:v>
      </x:c>
      <x:c r="AK42" s="30">
        <x:f t="shared" si="41"/>
        <x:v>0</x:v>
      </x:c>
      <x:c r="AL42" s="32">
        <x:f>IF(AC42&gt;0,Masts!$C$14*0.5,0)</x:f>
        <x:v>0</x:v>
      </x:c>
      <x:c r="AM42" s="24"/>
      <x:c r="AN42" s="15">
        <x:f t="shared" si="42"/>
        <x:v>0</x:v>
      </x:c>
      <x:c r="AO42" s="4"/>
      <x:c r="AP42" s="28">
        <x:f t="shared" si="43"/>
        <x:v>0</x:v>
      </x:c>
      <x:c r="AR42" s="157"/>
      <x:c r="AS42" s="10">
        <x:f>'Ship Data Metric'!E43*0.03280839895</x:f>
        <x:v>0</x:v>
      </x:c>
      <x:c r="AT42" s="36">
        <x:f>IF(AC42&gt;0,($AG$136/3)*4.5,0)</x:f>
        <x:v>0</x:v>
      </x:c>
      <x:c r="AU42" s="4">
        <x:f t="shared" si="45"/>
        <x:v>0</x:v>
      </x:c>
      <x:c r="AV42" s="28">
        <x:f t="shared" si="46"/>
        <x:v>0</x:v>
      </x:c>
      <x:c r="AW42" s="13">
        <x:f t="shared" si="10"/>
        <x:v>0</x:v>
      </x:c>
      <x:c r="AX42" s="22">
        <x:f t="shared" si="11"/>
        <x:v>0</x:v>
      </x:c>
      <x:c r="AY42" s="28">
        <x:f t="shared" si="12"/>
        <x:v>0</x:v>
      </x:c>
    </x:row>
    <x:row r="43" spans="1:51" ht="15" customHeight="1">
      <x:c r="A43" s="284"/>
      <x:c r="AA43" s="157"/>
      <x:c r="AB43" s="280" t="s">
        <x:v>839</x:v>
      </x:c>
      <x:c r="AC43" s="10">
        <x:f>IF('Ship Data Imperial'!E44&gt;0,'Ship Data Imperial'!E44,AS43)</x:f>
        <x:v>0</x:v>
      </x:c>
      <x:c r="AD43" s="10">
        <x:f>IF('Ship Data Imperial'!F44&gt;0,'Ship Data Imperial'!F44,AS43)</x:f>
        <x:v>0</x:v>
      </x:c>
      <x:c r="AE43" s="10">
        <x:f>IF('Ship Data Imperial'!G44&gt;0,'Ship Data Imperial'!G44,AS43)</x:f>
        <x:v>0</x:v>
      </x:c>
      <x:c r="AF43" s="20"/>
      <x:c r="AG43" s="18">
        <x:f t="shared" si="37"/>
        <x:v>0</x:v>
      </x:c>
      <x:c r="AH43" s="13">
        <x:f t="shared" si="38"/>
        <x:v>0</x:v>
      </x:c>
      <x:c r="AI43" s="22">
        <x:f t="shared" si="39"/>
        <x:v>0</x:v>
      </x:c>
      <x:c r="AJ43" s="26">
        <x:f t="shared" si="40"/>
        <x:v>0</x:v>
      </x:c>
      <x:c r="AK43" s="30">
        <x:f t="shared" si="41"/>
        <x:v>0</x:v>
      </x:c>
      <x:c r="AL43" s="32">
        <x:f>IF(AC43&gt;0,Masts!$C$14*0.5,0)</x:f>
        <x:v>0</x:v>
      </x:c>
      <x:c r="AM43" s="24"/>
      <x:c r="AN43" s="15">
        <x:f t="shared" si="42"/>
        <x:v>0</x:v>
      </x:c>
      <x:c r="AO43" s="4"/>
      <x:c r="AP43" s="28">
        <x:f t="shared" si="43"/>
        <x:v>0</x:v>
      </x:c>
      <x:c r="AR43" s="157"/>
      <x:c r="AS43" s="10">
        <x:f>'Ship Data Metric'!E44*0.03280839895</x:f>
        <x:v>0</x:v>
      </x:c>
      <x:c r="AT43" s="36">
        <x:f>IF(AC43&gt;0,($AG$136/3)*4.5,0)</x:f>
        <x:v>0</x:v>
      </x:c>
      <x:c r="AU43" s="4">
        <x:f t="shared" si="45"/>
        <x:v>0</x:v>
      </x:c>
      <x:c r="AV43" s="28">
        <x:f t="shared" si="46"/>
        <x:v>0</x:v>
      </x:c>
      <x:c r="AW43" s="13">
        <x:f t="shared" si="10"/>
        <x:v>0</x:v>
      </x:c>
      <x:c r="AX43" s="22">
        <x:f t="shared" si="11"/>
        <x:v>0</x:v>
      </x:c>
      <x:c r="AY43" s="28">
        <x:f t="shared" si="12"/>
        <x:v>0</x:v>
      </x:c>
    </x:row>
    <x:row r="44" spans="1:51" ht="15" customHeight="1">
      <x:c r="A44" s="284"/>
      <x:c r="AA44" s="9" t="s">
        <x:v>381</x:v>
      </x:c>
      <x:c r="AB44" s="280" t="s">
        <x:v>701</x:v>
      </x:c>
      <x:c r="AC44" s="10">
        <x:f>IF('Ship Data Imperial'!E45&gt;0,'Ship Data Imperial'!E45,AS44)</x:f>
        <x:v>0</x:v>
      </x:c>
      <x:c r="AD44" s="10">
        <x:f>IF('Ship Data Imperial'!F45&gt;0,'Ship Data Imperial'!F45,AS44)</x:f>
        <x:v>0</x:v>
      </x:c>
      <x:c r="AE44" s="10">
        <x:f>IF('Ship Data Imperial'!G45&gt;0,'Ship Data Imperial'!G45,AS44)</x:f>
        <x:v>0</x:v>
      </x:c>
      <x:c r="AF44" s="20"/>
      <x:c r="AG44" s="18">
        <x:f t="shared" si="37"/>
        <x:v>0</x:v>
      </x:c>
      <x:c r="AH44" s="13">
        <x:f t="shared" si="38"/>
        <x:v>0</x:v>
      </x:c>
      <x:c r="AI44" s="22">
        <x:f t="shared" si="39"/>
        <x:v>0</x:v>
      </x:c>
      <x:c r="AJ44" s="26">
        <x:f t="shared" si="40"/>
        <x:v>0</x:v>
      </x:c>
      <x:c r="AK44" s="30">
        <x:f t="shared" si="41"/>
        <x:v>0</x:v>
      </x:c>
      <x:c r="AL44" s="32">
        <x:f>IF(AC44&gt;0,Masts!$C$14*0.5,0)</x:f>
        <x:v>0</x:v>
      </x:c>
      <x:c r="AM44" s="24"/>
      <x:c r="AN44" s="15">
        <x:f t="shared" si="42"/>
        <x:v>0</x:v>
      </x:c>
      <x:c r="AO44" s="4"/>
      <x:c r="AP44" s="28">
        <x:f t="shared" si="43"/>
        <x:v>0</x:v>
      </x:c>
      <x:c r="AR44" s="9" t="s">
        <x:v>381</x:v>
      </x:c>
      <x:c r="AS44" s="10">
        <x:f>'Ship Data Metric'!E45*0.03280839895</x:f>
        <x:v>0</x:v>
      </x:c>
      <x:c r="AT44" s="36">
        <x:f>IF(AC44&gt;0,($AG$136/3)*4,0)</x:f>
        <x:v>0</x:v>
      </x:c>
      <x:c r="AU44" s="4">
        <x:f>IF(AC44&gt;0,($AI$136/3)*4,0)</x:f>
        <x:v>0</x:v>
      </x:c>
      <x:c r="AV44" s="28">
        <x:f t="shared" si="46"/>
        <x:v>0</x:v>
      </x:c>
      <x:c r="AW44" s="13">
        <x:f t="shared" ref="AW44:AW91" si="47">IF(AC44&gt;0,($C$14/3)*0.666,0)</x:f>
        <x:v>0</x:v>
      </x:c>
      <x:c r="AX44" s="22">
        <x:f t="shared" ref="AX44:AX91" si="48">IF(AC44&gt;0,($C$10/3)*0.666,0)</x:f>
        <x:v>0</x:v>
      </x:c>
      <x:c r="AY44" s="28">
        <x:f t="shared" ref="AY44:AY91" si="49">IF(AC44&gt;0,($C$18/3)*0.666,0)</x:f>
        <x:v>0</x:v>
      </x:c>
    </x:row>
    <x:row r="45" spans="1:51" ht="15" customHeight="1">
      <x:c r="A45" s="284"/>
      <x:c r="AA45" s="157"/>
      <x:c r="AB45" s="280" t="s">
        <x:v>838</x:v>
      </x:c>
      <x:c r="AC45" s="10">
        <x:f>IF('Ship Data Imperial'!E46&gt;0,'Ship Data Imperial'!E46,AS45)</x:f>
        <x:v>0</x:v>
      </x:c>
      <x:c r="AD45" s="10">
        <x:f>IF('Ship Data Imperial'!F46&gt;0,'Ship Data Imperial'!F46,AS45)</x:f>
        <x:v>0</x:v>
      </x:c>
      <x:c r="AE45" s="10">
        <x:f>IF('Ship Data Imperial'!G46&gt;0,'Ship Data Imperial'!G46,AS45)</x:f>
        <x:v>0</x:v>
      </x:c>
      <x:c r="AF45" s="20"/>
      <x:c r="AG45" s="18">
        <x:f t="shared" si="37"/>
        <x:v>0</x:v>
      </x:c>
      <x:c r="AH45" s="13">
        <x:f t="shared" si="38"/>
        <x:v>0</x:v>
      </x:c>
      <x:c r="AI45" s="22">
        <x:f t="shared" si="39"/>
        <x:v>0</x:v>
      </x:c>
      <x:c r="AJ45" s="26">
        <x:f t="shared" si="40"/>
        <x:v>0</x:v>
      </x:c>
      <x:c r="AK45" s="30">
        <x:f t="shared" si="41"/>
        <x:v>0</x:v>
      </x:c>
      <x:c r="AL45" s="32">
        <x:f>IF(AC45&gt;0,Masts!$C$14*0.5,0)</x:f>
        <x:v>0</x:v>
      </x:c>
      <x:c r="AM45" s="24"/>
      <x:c r="AN45" s="15">
        <x:f t="shared" si="42"/>
        <x:v>0</x:v>
      </x:c>
      <x:c r="AO45" s="4"/>
      <x:c r="AP45" s="28">
        <x:f t="shared" si="43"/>
        <x:v>0</x:v>
      </x:c>
      <x:c r="AR45" s="157"/>
      <x:c r="AS45" s="10">
        <x:f>'Ship Data Metric'!E46*0.03280839895</x:f>
        <x:v>0</x:v>
      </x:c>
      <x:c r="AT45" s="36">
        <x:f>IF(AC45&gt;0,($AG$136/3)*4,0)</x:f>
        <x:v>0</x:v>
      </x:c>
      <x:c r="AU45" s="4">
        <x:f>IF(AC45&gt;0,($AI$136/3)*4,0)</x:f>
        <x:v>0</x:v>
      </x:c>
      <x:c r="AV45" s="28">
        <x:f t="shared" si="46"/>
        <x:v>0</x:v>
      </x:c>
      <x:c r="AW45" s="13">
        <x:f t="shared" si="47"/>
        <x:v>0</x:v>
      </x:c>
      <x:c r="AX45" s="22">
        <x:f t="shared" si="48"/>
        <x:v>0</x:v>
      </x:c>
      <x:c r="AY45" s="28">
        <x:f t="shared" si="49"/>
        <x:v>0</x:v>
      </x:c>
    </x:row>
    <x:row r="46" spans="1:51" ht="15" customHeight="1">
      <x:c r="A46" s="284"/>
      <x:c r="AA46" s="157"/>
      <x:c r="AB46" s="280" t="s">
        <x:v>836</x:v>
      </x:c>
      <x:c r="AC46" s="10">
        <x:f>IF('Ship Data Imperial'!E47&gt;0,'Ship Data Imperial'!E47,AS46)</x:f>
        <x:v>0</x:v>
      </x:c>
      <x:c r="AD46" s="10">
        <x:f>IF('Ship Data Imperial'!F47&gt;0,'Ship Data Imperial'!F47,AS46)</x:f>
        <x:v>0</x:v>
      </x:c>
      <x:c r="AE46" s="10">
        <x:f>IF('Ship Data Imperial'!G47&gt;0,'Ship Data Imperial'!G47,AS46)</x:f>
        <x:v>0</x:v>
      </x:c>
      <x:c r="AF46" s="20"/>
      <x:c r="AG46" s="18">
        <x:f t="shared" si="37"/>
        <x:v>0</x:v>
      </x:c>
      <x:c r="AH46" s="13">
        <x:f t="shared" si="38"/>
        <x:v>0</x:v>
      </x:c>
      <x:c r="AI46" s="22">
        <x:f t="shared" si="39"/>
        <x:v>0</x:v>
      </x:c>
      <x:c r="AJ46" s="26">
        <x:f t="shared" si="40"/>
        <x:v>0</x:v>
      </x:c>
      <x:c r="AK46" s="30">
        <x:f t="shared" si="41"/>
        <x:v>0</x:v>
      </x:c>
      <x:c r="AL46" s="32">
        <x:f>IF(AC46&gt;0,Masts!$C$14*0.5,0)</x:f>
        <x:v>0</x:v>
      </x:c>
      <x:c r="AM46" s="24"/>
      <x:c r="AN46" s="15">
        <x:f t="shared" si="42"/>
        <x:v>0</x:v>
      </x:c>
      <x:c r="AO46" s="4"/>
      <x:c r="AP46" s="28">
        <x:f t="shared" si="43"/>
        <x:v>0</x:v>
      </x:c>
      <x:c r="AR46" s="157"/>
      <x:c r="AS46" s="10">
        <x:f>'Ship Data Metric'!E47*0.03280839895</x:f>
        <x:v>0</x:v>
      </x:c>
      <x:c r="AT46" s="36">
        <x:f>IF(AC46&gt;0,($AG$136/3)*4,0)</x:f>
        <x:v>0</x:v>
      </x:c>
      <x:c r="AU46" s="4">
        <x:f>IF(AC46&gt;0,($AI$136/3)*4,0)</x:f>
        <x:v>0</x:v>
      </x:c>
      <x:c r="AV46" s="28">
        <x:f t="shared" si="46"/>
        <x:v>0</x:v>
      </x:c>
      <x:c r="AW46" s="13">
        <x:f t="shared" si="47"/>
        <x:v>0</x:v>
      </x:c>
      <x:c r="AX46" s="22">
        <x:f t="shared" si="48"/>
        <x:v>0</x:v>
      </x:c>
      <x:c r="AY46" s="28">
        <x:f t="shared" si="49"/>
        <x:v>0</x:v>
      </x:c>
    </x:row>
    <x:row r="47" spans="1:51" ht="15" customHeight="1">
      <x:c r="A47" s="284"/>
      <x:c r="AA47" s="157"/>
      <x:c r="AB47" s="280" t="s">
        <x:v>841</x:v>
      </x:c>
      <x:c r="AC47" s="10">
        <x:f>IF('Ship Data Imperial'!E48&gt;0,'Ship Data Imperial'!E48,AS47)</x:f>
        <x:v>0</x:v>
      </x:c>
      <x:c r="AD47" s="10">
        <x:f>IF('Ship Data Imperial'!F48&gt;0,'Ship Data Imperial'!F48,AS47)</x:f>
        <x:v>0</x:v>
      </x:c>
      <x:c r="AE47" s="10">
        <x:f>IF('Ship Data Imperial'!G48&gt;0,'Ship Data Imperial'!G48,AS47)</x:f>
        <x:v>0</x:v>
      </x:c>
      <x:c r="AF47" s="20"/>
      <x:c r="AG47" s="18">
        <x:f t="shared" ref="AG47:AG55" si="50">IF(AC47&gt;27,((AC47+AD47+AE47)/1.66)-(AC47-27),IF(AC47=27,AC47+AD47+AE47/1.66,IF(AC47&gt;1,((AC47+AD47+AE47)/1.66)+(27-AC47),0)))</x:f>
        <x:v>0</x:v>
      </x:c>
      <x:c r="AH47" s="13">
        <x:f t="shared" ref="AH47:AH55" si="51">IF(AC47&gt;0,$AG$136*0.42,0)</x:f>
        <x:v>0</x:v>
      </x:c>
      <x:c r="AI47" s="22">
        <x:f t="shared" ref="AI47:AI55" si="52">IF(AC47&gt;0,$AG$136*0.9,0)</x:f>
        <x:v>0</x:v>
      </x:c>
      <x:c r="AJ47" s="26">
        <x:f t="shared" ref="AJ47:AJ55" si="53">IF(AC47&gt;0,$AI$136*0.42,0)</x:f>
        <x:v>0</x:v>
      </x:c>
      <x:c r="AK47" s="30">
        <x:f t="shared" ref="AK47:AK55" si="54">IF(AC47&gt;0,$AG$136*0.67,0)</x:f>
        <x:v>0</x:v>
      </x:c>
      <x:c r="AL47" s="32">
        <x:f>IF(AC47&gt;0,Masts!$C$14*0.5,0)</x:f>
        <x:v>0</x:v>
      </x:c>
      <x:c r="AM47" s="24"/>
      <x:c r="AN47" s="15">
        <x:f t="shared" ref="AN47:AN55" si="55">IF(AC47&gt;0,$AG$136*0.66,0)</x:f>
        <x:v>0</x:v>
      </x:c>
      <x:c r="AO47" s="4"/>
      <x:c r="AP47" s="28">
        <x:f t="shared" ref="AP47:AP55" si="56">IF(AC47&gt;0,$AH$136*0.33,0)</x:f>
        <x:v>0</x:v>
      </x:c>
      <x:c r="AR47" s="157"/>
      <x:c r="AS47" s="10">
        <x:f>'Ship Data Metric'!E48*0.03280839895</x:f>
        <x:v>0</x:v>
      </x:c>
      <x:c r="AT47" s="36">
        <x:f t="shared" ref="AT47:AT55" si="57">IF(AC47&gt;0,($AG$136/3)*4,0)</x:f>
        <x:v>0</x:v>
      </x:c>
      <x:c r="AU47" s="4">
        <x:f t="shared" ref="AU47:AU55" si="58">IF(AC47&gt;0,($AI$136/3)*4,0)</x:f>
        <x:v>0</x:v>
      </x:c>
      <x:c r="AV47" s="28">
        <x:f t="shared" ref="AV47:AV55" si="59">IF(AC47&gt;0,($AK$136/3)*3.75,0)</x:f>
        <x:v>0</x:v>
      </x:c>
      <x:c r="AW47" s="13">
        <x:f t="shared" si="47"/>
        <x:v>0</x:v>
      </x:c>
      <x:c r="AX47" s="22">
        <x:f t="shared" si="48"/>
        <x:v>0</x:v>
      </x:c>
      <x:c r="AY47" s="28">
        <x:f t="shared" si="49"/>
        <x:v>0</x:v>
      </x:c>
    </x:row>
    <x:row r="48" spans="1:51" ht="15" customHeight="1">
      <x:c r="A48" s="284"/>
      <x:c r="AA48" s="157"/>
      <x:c r="AB48" s="280" t="s">
        <x:v>842</x:v>
      </x:c>
      <x:c r="AC48" s="10">
        <x:f>IF('Ship Data Imperial'!E49&gt;0,'Ship Data Imperial'!E49,AS48)</x:f>
        <x:v>0</x:v>
      </x:c>
      <x:c r="AD48" s="10">
        <x:f>IF('Ship Data Imperial'!F49&gt;0,'Ship Data Imperial'!F49,AS48)</x:f>
        <x:v>0</x:v>
      </x:c>
      <x:c r="AE48" s="10">
        <x:f>IF('Ship Data Imperial'!G49&gt;0,'Ship Data Imperial'!G49,AS48)</x:f>
        <x:v>0</x:v>
      </x:c>
      <x:c r="AF48" s="20"/>
      <x:c r="AG48" s="18">
        <x:f t="shared" si="50"/>
        <x:v>0</x:v>
      </x:c>
      <x:c r="AH48" s="13">
        <x:f t="shared" si="51"/>
        <x:v>0</x:v>
      </x:c>
      <x:c r="AI48" s="22">
        <x:f t="shared" si="52"/>
        <x:v>0</x:v>
      </x:c>
      <x:c r="AJ48" s="26">
        <x:f t="shared" si="53"/>
        <x:v>0</x:v>
      </x:c>
      <x:c r="AK48" s="30">
        <x:f t="shared" si="54"/>
        <x:v>0</x:v>
      </x:c>
      <x:c r="AL48" s="32">
        <x:f>IF(AC48&gt;0,Masts!$C$14*0.5,0)</x:f>
        <x:v>0</x:v>
      </x:c>
      <x:c r="AM48" s="24"/>
      <x:c r="AN48" s="15">
        <x:f t="shared" si="55"/>
        <x:v>0</x:v>
      </x:c>
      <x:c r="AO48" s="4"/>
      <x:c r="AP48" s="28">
        <x:f t="shared" si="56"/>
        <x:v>0</x:v>
      </x:c>
      <x:c r="AR48" s="157"/>
      <x:c r="AS48" s="10">
        <x:f>'Ship Data Metric'!E49*0.03280839895</x:f>
        <x:v>0</x:v>
      </x:c>
      <x:c r="AT48" s="36">
        <x:f t="shared" si="57"/>
        <x:v>0</x:v>
      </x:c>
      <x:c r="AU48" s="4">
        <x:f t="shared" si="58"/>
        <x:v>0</x:v>
      </x:c>
      <x:c r="AV48" s="28">
        <x:f t="shared" si="59"/>
        <x:v>0</x:v>
      </x:c>
      <x:c r="AW48" s="13">
        <x:f t="shared" si="47"/>
        <x:v>0</x:v>
      </x:c>
      <x:c r="AX48" s="22">
        <x:f t="shared" si="48"/>
        <x:v>0</x:v>
      </x:c>
      <x:c r="AY48" s="28">
        <x:f t="shared" si="49"/>
        <x:v>0</x:v>
      </x:c>
    </x:row>
    <x:row r="49" spans="1:51" ht="15" customHeight="1">
      <x:c r="A49" s="284"/>
      <x:c r="AA49" s="157"/>
      <x:c r="AB49" s="280" t="s">
        <x:v>839</x:v>
      </x:c>
      <x:c r="AC49" s="10">
        <x:f>IF('Ship Data Imperial'!E50&gt;0,'Ship Data Imperial'!E50,AS49)</x:f>
        <x:v>0</x:v>
      </x:c>
      <x:c r="AD49" s="10">
        <x:f>IF('Ship Data Imperial'!F50&gt;0,'Ship Data Imperial'!F50,AS49)</x:f>
        <x:v>0</x:v>
      </x:c>
      <x:c r="AE49" s="10">
        <x:f>IF('Ship Data Imperial'!G50&gt;0,'Ship Data Imperial'!G50,AS49)</x:f>
        <x:v>0</x:v>
      </x:c>
      <x:c r="AF49" s="20"/>
      <x:c r="AG49" s="18">
        <x:f t="shared" si="50"/>
        <x:v>0</x:v>
      </x:c>
      <x:c r="AH49" s="13">
        <x:f t="shared" si="51"/>
        <x:v>0</x:v>
      </x:c>
      <x:c r="AI49" s="22">
        <x:f t="shared" si="52"/>
        <x:v>0</x:v>
      </x:c>
      <x:c r="AJ49" s="26">
        <x:f t="shared" si="53"/>
        <x:v>0</x:v>
      </x:c>
      <x:c r="AK49" s="30">
        <x:f t="shared" si="54"/>
        <x:v>0</x:v>
      </x:c>
      <x:c r="AL49" s="32">
        <x:f>IF(AC49&gt;0,Masts!$C$14*0.5,0)</x:f>
        <x:v>0</x:v>
      </x:c>
      <x:c r="AM49" s="24"/>
      <x:c r="AN49" s="15">
        <x:f t="shared" si="55"/>
        <x:v>0</x:v>
      </x:c>
      <x:c r="AO49" s="4"/>
      <x:c r="AP49" s="28">
        <x:f t="shared" si="56"/>
        <x:v>0</x:v>
      </x:c>
      <x:c r="AR49" s="157"/>
      <x:c r="AS49" s="10">
        <x:f>'Ship Data Metric'!E50*0.03280839895</x:f>
        <x:v>0</x:v>
      </x:c>
      <x:c r="AT49" s="36">
        <x:f t="shared" si="57"/>
        <x:v>0</x:v>
      </x:c>
      <x:c r="AU49" s="4">
        <x:f t="shared" si="58"/>
        <x:v>0</x:v>
      </x:c>
      <x:c r="AV49" s="28">
        <x:f t="shared" si="59"/>
        <x:v>0</x:v>
      </x:c>
      <x:c r="AW49" s="13">
        <x:f t="shared" si="47"/>
        <x:v>0</x:v>
      </x:c>
      <x:c r="AX49" s="22">
        <x:f t="shared" si="48"/>
        <x:v>0</x:v>
      </x:c>
      <x:c r="AY49" s="28">
        <x:f t="shared" si="49"/>
        <x:v>0</x:v>
      </x:c>
    </x:row>
    <x:row r="50" spans="1:51" ht="15" customHeight="1">
      <x:c r="A50" s="284"/>
      <x:c r="AA50" s="157" t="s">
        <x:v>382</x:v>
      </x:c>
      <x:c r="AB50" s="280" t="s">
        <x:v>701</x:v>
      </x:c>
      <x:c r="AC50" s="10">
        <x:f>IF('Ship Data Imperial'!E51&gt;0,'Ship Data Imperial'!E51,AS50)</x:f>
        <x:v>0</x:v>
      </x:c>
      <x:c r="AD50" s="10">
        <x:f>IF('Ship Data Imperial'!F51&gt;0,'Ship Data Imperial'!F51,AS50)</x:f>
        <x:v>0</x:v>
      </x:c>
      <x:c r="AE50" s="10">
        <x:f>IF('Ship Data Imperial'!G51&gt;0,'Ship Data Imperial'!G51,AS50)</x:f>
        <x:v>0</x:v>
      </x:c>
      <x:c r="AF50" s="20"/>
      <x:c r="AG50" s="18">
        <x:f t="shared" si="50"/>
        <x:v>0</x:v>
      </x:c>
      <x:c r="AH50" s="13">
        <x:f t="shared" si="51"/>
        <x:v>0</x:v>
      </x:c>
      <x:c r="AI50" s="22">
        <x:f t="shared" si="52"/>
        <x:v>0</x:v>
      </x:c>
      <x:c r="AJ50" s="26">
        <x:f t="shared" si="53"/>
        <x:v>0</x:v>
      </x:c>
      <x:c r="AK50" s="30">
        <x:f t="shared" si="54"/>
        <x:v>0</x:v>
      </x:c>
      <x:c r="AL50" s="32">
        <x:f>IF(AC50&gt;0,Masts!$C$14*0.5,0)</x:f>
        <x:v>0</x:v>
      </x:c>
      <x:c r="AM50" s="24"/>
      <x:c r="AN50" s="15">
        <x:f t="shared" si="55"/>
        <x:v>0</x:v>
      </x:c>
      <x:c r="AO50" s="4"/>
      <x:c r="AP50" s="28">
        <x:f t="shared" si="56"/>
        <x:v>0</x:v>
      </x:c>
      <x:c r="AR50" s="9" t="s">
        <x:v>382</x:v>
      </x:c>
      <x:c r="AS50" s="10">
        <x:f>'Ship Data Metric'!E51*0.03280839895</x:f>
        <x:v>0</x:v>
      </x:c>
      <x:c r="AT50" s="36">
        <x:f t="shared" si="57"/>
        <x:v>0</x:v>
      </x:c>
      <x:c r="AU50" s="4">
        <x:f t="shared" si="58"/>
        <x:v>0</x:v>
      </x:c>
      <x:c r="AV50" s="28">
        <x:f t="shared" si="59"/>
        <x:v>0</x:v>
      </x:c>
      <x:c r="AW50" s="13">
        <x:f t="shared" si="47"/>
        <x:v>0</x:v>
      </x:c>
      <x:c r="AX50" s="22">
        <x:f t="shared" si="48"/>
        <x:v>0</x:v>
      </x:c>
      <x:c r="AY50" s="28">
        <x:f t="shared" si="49"/>
        <x:v>0</x:v>
      </x:c>
    </x:row>
    <x:row r="51" spans="1:51" ht="15" customHeight="1">
      <x:c r="A51" s="284"/>
      <x:c r="AA51" s="157"/>
      <x:c r="AB51" s="280" t="s">
        <x:v>838</x:v>
      </x:c>
      <x:c r="AC51" s="10">
        <x:f>IF('Ship Data Imperial'!E52&gt;0,'Ship Data Imperial'!E52,AS51)</x:f>
        <x:v>0</x:v>
      </x:c>
      <x:c r="AD51" s="10">
        <x:f>IF('Ship Data Imperial'!F52&gt;0,'Ship Data Imperial'!F52,AS51)</x:f>
        <x:v>0</x:v>
      </x:c>
      <x:c r="AE51" s="10">
        <x:f>IF('Ship Data Imperial'!G52&gt;0,'Ship Data Imperial'!G52,AS51)</x:f>
        <x:v>0</x:v>
      </x:c>
      <x:c r="AF51" s="20"/>
      <x:c r="AG51" s="18">
        <x:f t="shared" si="50"/>
        <x:v>0</x:v>
      </x:c>
      <x:c r="AH51" s="13">
        <x:f t="shared" si="51"/>
        <x:v>0</x:v>
      </x:c>
      <x:c r="AI51" s="22">
        <x:f t="shared" si="52"/>
        <x:v>0</x:v>
      </x:c>
      <x:c r="AJ51" s="26">
        <x:f t="shared" si="53"/>
        <x:v>0</x:v>
      </x:c>
      <x:c r="AK51" s="30">
        <x:f t="shared" si="54"/>
        <x:v>0</x:v>
      </x:c>
      <x:c r="AL51" s="32">
        <x:f>IF(AC51&gt;0,Masts!$C$14*0.5,0)</x:f>
        <x:v>0</x:v>
      </x:c>
      <x:c r="AM51" s="24"/>
      <x:c r="AN51" s="15">
        <x:f t="shared" si="55"/>
        <x:v>0</x:v>
      </x:c>
      <x:c r="AO51" s="4"/>
      <x:c r="AP51" s="28">
        <x:f t="shared" si="56"/>
        <x:v>0</x:v>
      </x:c>
      <x:c r="AR51" s="157"/>
      <x:c r="AS51" s="10">
        <x:f>'Ship Data Metric'!E52*0.03280839895</x:f>
        <x:v>0</x:v>
      </x:c>
      <x:c r="AT51" s="36">
        <x:f t="shared" si="57"/>
        <x:v>0</x:v>
      </x:c>
      <x:c r="AU51" s="4">
        <x:f t="shared" si="58"/>
        <x:v>0</x:v>
      </x:c>
      <x:c r="AV51" s="28">
        <x:f t="shared" si="59"/>
        <x:v>0</x:v>
      </x:c>
      <x:c r="AW51" s="13">
        <x:f t="shared" si="47"/>
        <x:v>0</x:v>
      </x:c>
      <x:c r="AX51" s="22">
        <x:f t="shared" si="48"/>
        <x:v>0</x:v>
      </x:c>
      <x:c r="AY51" s="28">
        <x:f t="shared" si="49"/>
        <x:v>0</x:v>
      </x:c>
    </x:row>
    <x:row r="52" spans="1:51" ht="15" customHeight="1">
      <x:c r="A52" s="284"/>
      <x:c r="AA52" s="157"/>
      <x:c r="AB52" s="280" t="s">
        <x:v>836</x:v>
      </x:c>
      <x:c r="AC52" s="10">
        <x:f>IF('Ship Data Imperial'!E53&gt;0,'Ship Data Imperial'!E53,AS52)</x:f>
        <x:v>0</x:v>
      </x:c>
      <x:c r="AD52" s="10">
        <x:f>IF('Ship Data Imperial'!F53&gt;0,'Ship Data Imperial'!F53,AS52)</x:f>
        <x:v>0</x:v>
      </x:c>
      <x:c r="AE52" s="10">
        <x:f>IF('Ship Data Imperial'!G53&gt;0,'Ship Data Imperial'!G53,AS52)</x:f>
        <x:v>0</x:v>
      </x:c>
      <x:c r="AF52" s="20"/>
      <x:c r="AG52" s="18">
        <x:f t="shared" si="50"/>
        <x:v>0</x:v>
      </x:c>
      <x:c r="AH52" s="13">
        <x:f t="shared" si="51"/>
        <x:v>0</x:v>
      </x:c>
      <x:c r="AI52" s="22">
        <x:f t="shared" si="52"/>
        <x:v>0</x:v>
      </x:c>
      <x:c r="AJ52" s="26">
        <x:f t="shared" si="53"/>
        <x:v>0</x:v>
      </x:c>
      <x:c r="AK52" s="30">
        <x:f t="shared" si="54"/>
        <x:v>0</x:v>
      </x:c>
      <x:c r="AL52" s="32">
        <x:f>IF(AC52&gt;0,Masts!$C$14*0.5,0)</x:f>
        <x:v>0</x:v>
      </x:c>
      <x:c r="AM52" s="24"/>
      <x:c r="AN52" s="15">
        <x:f t="shared" si="55"/>
        <x:v>0</x:v>
      </x:c>
      <x:c r="AO52" s="4"/>
      <x:c r="AP52" s="28">
        <x:f t="shared" si="56"/>
        <x:v>0</x:v>
      </x:c>
      <x:c r="AR52" s="157"/>
      <x:c r="AS52" s="10">
        <x:f>'Ship Data Metric'!E53*0.03280839895</x:f>
        <x:v>0</x:v>
      </x:c>
      <x:c r="AT52" s="36">
        <x:f t="shared" si="57"/>
        <x:v>0</x:v>
      </x:c>
      <x:c r="AU52" s="4">
        <x:f t="shared" si="58"/>
        <x:v>0</x:v>
      </x:c>
      <x:c r="AV52" s="28">
        <x:f t="shared" si="59"/>
        <x:v>0</x:v>
      </x:c>
      <x:c r="AW52" s="13">
        <x:f t="shared" si="47"/>
        <x:v>0</x:v>
      </x:c>
      <x:c r="AX52" s="22">
        <x:f t="shared" si="48"/>
        <x:v>0</x:v>
      </x:c>
      <x:c r="AY52" s="28">
        <x:f t="shared" si="49"/>
        <x:v>0</x:v>
      </x:c>
    </x:row>
    <x:row r="53" spans="1:51" ht="15" customHeight="1">
      <x:c r="A53" s="284"/>
      <x:c r="AA53" s="157"/>
      <x:c r="AB53" s="280" t="s">
        <x:v>841</x:v>
      </x:c>
      <x:c r="AC53" s="10">
        <x:f>IF('Ship Data Imperial'!E54&gt;0,'Ship Data Imperial'!E54,AS53)</x:f>
        <x:v>0</x:v>
      </x:c>
      <x:c r="AD53" s="10">
        <x:f>IF('Ship Data Imperial'!F54&gt;0,'Ship Data Imperial'!F54,AS53)</x:f>
        <x:v>0</x:v>
      </x:c>
      <x:c r="AE53" s="10">
        <x:f>IF('Ship Data Imperial'!G54&gt;0,'Ship Data Imperial'!G54,AS53)</x:f>
        <x:v>0</x:v>
      </x:c>
      <x:c r="AF53" s="20"/>
      <x:c r="AG53" s="18">
        <x:f t="shared" si="50"/>
        <x:v>0</x:v>
      </x:c>
      <x:c r="AH53" s="13">
        <x:f t="shared" si="51"/>
        <x:v>0</x:v>
      </x:c>
      <x:c r="AI53" s="22">
        <x:f t="shared" si="52"/>
        <x:v>0</x:v>
      </x:c>
      <x:c r="AJ53" s="26">
        <x:f t="shared" si="53"/>
        <x:v>0</x:v>
      </x:c>
      <x:c r="AK53" s="30">
        <x:f t="shared" si="54"/>
        <x:v>0</x:v>
      </x:c>
      <x:c r="AL53" s="32">
        <x:f>IF(AC53&gt;0,Masts!$C$14*0.5,0)</x:f>
        <x:v>0</x:v>
      </x:c>
      <x:c r="AM53" s="24"/>
      <x:c r="AN53" s="15">
        <x:f t="shared" si="55"/>
        <x:v>0</x:v>
      </x:c>
      <x:c r="AO53" s="4"/>
      <x:c r="AP53" s="28">
        <x:f t="shared" si="56"/>
        <x:v>0</x:v>
      </x:c>
      <x:c r="AR53" s="157"/>
      <x:c r="AS53" s="10">
        <x:f>'Ship Data Metric'!E54*0.03280839895</x:f>
        <x:v>0</x:v>
      </x:c>
      <x:c r="AT53" s="36">
        <x:f t="shared" si="57"/>
        <x:v>0</x:v>
      </x:c>
      <x:c r="AU53" s="4">
        <x:f t="shared" si="58"/>
        <x:v>0</x:v>
      </x:c>
      <x:c r="AV53" s="28">
        <x:f t="shared" si="59"/>
        <x:v>0</x:v>
      </x:c>
      <x:c r="AW53" s="13">
        <x:f t="shared" si="47"/>
        <x:v>0</x:v>
      </x:c>
      <x:c r="AX53" s="22">
        <x:f t="shared" si="48"/>
        <x:v>0</x:v>
      </x:c>
      <x:c r="AY53" s="28">
        <x:f t="shared" si="49"/>
        <x:v>0</x:v>
      </x:c>
    </x:row>
    <x:row r="54" spans="1:51" ht="15" customHeight="1">
      <x:c r="A54" s="284"/>
      <x:c r="AA54" s="157"/>
      <x:c r="AB54" s="280" t="s">
        <x:v>842</x:v>
      </x:c>
      <x:c r="AC54" s="10">
        <x:f>IF('Ship Data Imperial'!E55&gt;0,'Ship Data Imperial'!E55,AS54)</x:f>
        <x:v>0</x:v>
      </x:c>
      <x:c r="AD54" s="10">
        <x:f>IF('Ship Data Imperial'!F55&gt;0,'Ship Data Imperial'!F55,AS54)</x:f>
        <x:v>0</x:v>
      </x:c>
      <x:c r="AE54" s="10">
        <x:f>IF('Ship Data Imperial'!G55&gt;0,'Ship Data Imperial'!G55,AS54)</x:f>
        <x:v>0</x:v>
      </x:c>
      <x:c r="AF54" s="20"/>
      <x:c r="AG54" s="18">
        <x:f t="shared" si="50"/>
        <x:v>0</x:v>
      </x:c>
      <x:c r="AH54" s="13">
        <x:f t="shared" si="51"/>
        <x:v>0</x:v>
      </x:c>
      <x:c r="AI54" s="22">
        <x:f t="shared" si="52"/>
        <x:v>0</x:v>
      </x:c>
      <x:c r="AJ54" s="26">
        <x:f t="shared" si="53"/>
        <x:v>0</x:v>
      </x:c>
      <x:c r="AK54" s="30">
        <x:f t="shared" si="54"/>
        <x:v>0</x:v>
      </x:c>
      <x:c r="AL54" s="32">
        <x:f>IF(AC54&gt;0,Masts!$C$14*0.5,0)</x:f>
        <x:v>0</x:v>
      </x:c>
      <x:c r="AM54" s="24"/>
      <x:c r="AN54" s="15">
        <x:f t="shared" si="55"/>
        <x:v>0</x:v>
      </x:c>
      <x:c r="AO54" s="4"/>
      <x:c r="AP54" s="28">
        <x:f t="shared" si="56"/>
        <x:v>0</x:v>
      </x:c>
      <x:c r="AR54" s="157"/>
      <x:c r="AS54" s="10">
        <x:f>'Ship Data Metric'!E55*0.03280839895</x:f>
        <x:v>0</x:v>
      </x:c>
      <x:c r="AT54" s="36">
        <x:f t="shared" si="57"/>
        <x:v>0</x:v>
      </x:c>
      <x:c r="AU54" s="4">
        <x:f t="shared" si="58"/>
        <x:v>0</x:v>
      </x:c>
      <x:c r="AV54" s="28">
        <x:f t="shared" si="59"/>
        <x:v>0</x:v>
      </x:c>
      <x:c r="AW54" s="13">
        <x:f t="shared" si="47"/>
        <x:v>0</x:v>
      </x:c>
      <x:c r="AX54" s="22">
        <x:f t="shared" si="48"/>
        <x:v>0</x:v>
      </x:c>
      <x:c r="AY54" s="28">
        <x:f t="shared" si="49"/>
        <x:v>0</x:v>
      </x:c>
    </x:row>
    <x:row r="55" spans="1:51" ht="15" customHeight="1">
      <x:c r="A55" s="284"/>
      <x:c r="AA55" s="157"/>
      <x:c r="AB55" s="280" t="s">
        <x:v>839</x:v>
      </x:c>
      <x:c r="AC55" s="10">
        <x:f>IF('Ship Data Imperial'!E56&gt;0,'Ship Data Imperial'!E56,AS55)</x:f>
        <x:v>0</x:v>
      </x:c>
      <x:c r="AD55" s="10">
        <x:f>IF('Ship Data Imperial'!F56&gt;0,'Ship Data Imperial'!F56,AS55)</x:f>
        <x:v>0</x:v>
      </x:c>
      <x:c r="AE55" s="10">
        <x:f>IF('Ship Data Imperial'!G56&gt;0,'Ship Data Imperial'!G56,AS55)</x:f>
        <x:v>0</x:v>
      </x:c>
      <x:c r="AF55" s="20"/>
      <x:c r="AG55" s="18">
        <x:f t="shared" si="50"/>
        <x:v>0</x:v>
      </x:c>
      <x:c r="AH55" s="13">
        <x:f t="shared" si="51"/>
        <x:v>0</x:v>
      </x:c>
      <x:c r="AI55" s="22">
        <x:f t="shared" si="52"/>
        <x:v>0</x:v>
      </x:c>
      <x:c r="AJ55" s="26">
        <x:f t="shared" si="53"/>
        <x:v>0</x:v>
      </x:c>
      <x:c r="AK55" s="30">
        <x:f t="shared" si="54"/>
        <x:v>0</x:v>
      </x:c>
      <x:c r="AL55" s="32">
        <x:f>IF(AC55&gt;0,Masts!$C$14*0.5,0)</x:f>
        <x:v>0</x:v>
      </x:c>
      <x:c r="AM55" s="24"/>
      <x:c r="AN55" s="15">
        <x:f t="shared" si="55"/>
        <x:v>0</x:v>
      </x:c>
      <x:c r="AO55" s="4"/>
      <x:c r="AP55" s="28">
        <x:f t="shared" si="56"/>
        <x:v>0</x:v>
      </x:c>
      <x:c r="AR55" s="157"/>
      <x:c r="AS55" s="10">
        <x:f>'Ship Data Metric'!E56*0.03280839895</x:f>
        <x:v>0</x:v>
      </x:c>
      <x:c r="AT55" s="36">
        <x:f t="shared" si="57"/>
        <x:v>0</x:v>
      </x:c>
      <x:c r="AU55" s="4">
        <x:f t="shared" si="58"/>
        <x:v>0</x:v>
      </x:c>
      <x:c r="AV55" s="28">
        <x:f t="shared" si="59"/>
        <x:v>0</x:v>
      </x:c>
      <x:c r="AW55" s="13">
        <x:f t="shared" si="47"/>
        <x:v>0</x:v>
      </x:c>
      <x:c r="AX55" s="22">
        <x:f t="shared" si="48"/>
        <x:v>0</x:v>
      </x:c>
      <x:c r="AY55" s="28">
        <x:f t="shared" si="49"/>
        <x:v>0</x:v>
      </x:c>
    </x:row>
    <x:row r="56" spans="1:51" ht="15" customHeight="1">
      <x:c r="A56" s="284"/>
      <x:c r="AA56" s="9" t="s">
        <x:v>441</x:v>
      </x:c>
      <x:c r="AB56" s="280" t="s">
        <x:v>701</x:v>
      </x:c>
      <x:c r="AC56" s="10">
        <x:f>IF('Ship Data Imperial'!E57&gt;0,'Ship Data Imperial'!E57,AS56)</x:f>
        <x:v>0</x:v>
      </x:c>
      <x:c r="AD56" s="16"/>
      <x:c r="AE56" s="16"/>
      <x:c r="AF56" s="10">
        <x:f>IF('Ship Data Imperial'!H57&gt;0,'Ship Data Imperial'!H57,AS56)</x:f>
        <x:v>0</x:v>
      </x:c>
      <x:c r="AG56" s="18">
        <x:f t="shared" ref="AG56:AG61" si="60">(AC56+AF56)/2</x:f>
        <x:v>0</x:v>
      </x:c>
      <x:c r="AH56" s="13">
        <x:f t="shared" ref="AH56:AH61" si="61">IF(AC56&gt;0,$AG$136*0.42,0)</x:f>
        <x:v>0</x:v>
      </x:c>
      <x:c r="AI56" s="22">
        <x:f t="shared" ref="AI56:AI85" si="62">IF(AC56&gt;0,$AG$136*0.9,0)</x:f>
        <x:v>0</x:v>
      </x:c>
      <x:c r="AJ56" s="26">
        <x:f t="shared" ref="AJ56:AJ61" si="63">IF(AC56&gt;0,$AI$136*0.42,0)</x:f>
        <x:v>0</x:v>
      </x:c>
      <x:c r="AK56" s="30">
        <x:f t="shared" ref="AK56:AK61" si="64">IF(AC56&gt;0,$AG$136*0.86,0)</x:f>
        <x:v>0</x:v>
      </x:c>
      <x:c r="AL56" s="32">
        <x:f>IF(AC56&gt;0,Masts!$C$14*0.5,0)</x:f>
        <x:v>0</x:v>
      </x:c>
      <x:c r="AM56" s="24"/>
      <x:c r="AN56" s="15">
        <x:f t="shared" ref="AN56:AN61" si="65">IF(AC56&gt;0,$AG$136*0.66,0)</x:f>
        <x:v>0</x:v>
      </x:c>
      <x:c r="AO56" s="4"/>
      <x:c r="AP56" s="28">
        <x:f t="shared" ref="AP56:AP61" si="66">IF(AC56&gt;0,$AI$136*0.33,0)</x:f>
        <x:v>0</x:v>
      </x:c>
      <x:c r="AQ56" s="2"/>
      <x:c r="AR56" s="9" t="s">
        <x:v>441</x:v>
      </x:c>
      <x:c r="AS56" s="10">
        <x:f>'Ship Data Metric'!E57*0.03280839895</x:f>
        <x:v>0</x:v>
      </x:c>
      <x:c r="AT56" s="36">
        <x:f t="shared" ref="AT56:AT61" si="67">IF(AC56&gt;0,($AG$136/3)*4,0)</x:f>
        <x:v>0</x:v>
      </x:c>
      <x:c r="AU56" s="4">
        <x:f t="shared" ref="AU56:AU61" si="68">IF(AC56&gt;0,($AI$136/3)*4,0)</x:f>
        <x:v>0</x:v>
      </x:c>
      <x:c r="AV56" s="28">
        <x:f t="shared" ref="AV56:AV97" si="69">IF(AC56&gt;0,($AK$136/3)*3.75,0)</x:f>
        <x:v>0</x:v>
      </x:c>
      <x:c r="AW56" s="13">
        <x:f t="shared" si="47"/>
        <x:v>0</x:v>
      </x:c>
      <x:c r="AX56" s="22">
        <x:f t="shared" si="48"/>
        <x:v>0</x:v>
      </x:c>
      <x:c r="AY56" s="28">
        <x:f t="shared" si="49"/>
        <x:v>0</x:v>
      </x:c>
    </x:row>
    <x:row r="57" spans="1:51" ht="15" customHeight="1">
      <x:c r="A57" s="284"/>
      <x:c r="AA57" s="157"/>
      <x:c r="AB57" s="280" t="s">
        <x:v>838</x:v>
      </x:c>
      <x:c r="AC57" s="10">
        <x:f>IF('Ship Data Imperial'!E58&gt;0,'Ship Data Imperial'!E58,AS57)</x:f>
        <x:v>0</x:v>
      </x:c>
      <x:c r="AD57" s="16"/>
      <x:c r="AE57" s="16"/>
      <x:c r="AF57" s="10">
        <x:f>IF('Ship Data Imperial'!H58&gt;0,'Ship Data Imperial'!H58,AS57)</x:f>
        <x:v>0</x:v>
      </x:c>
      <x:c r="AG57" s="18">
        <x:f t="shared" si="60"/>
        <x:v>0</x:v>
      </x:c>
      <x:c r="AH57" s="13">
        <x:f t="shared" si="61"/>
        <x:v>0</x:v>
      </x:c>
      <x:c r="AI57" s="22">
        <x:f t="shared" si="62"/>
        <x:v>0</x:v>
      </x:c>
      <x:c r="AJ57" s="26">
        <x:f t="shared" si="63"/>
        <x:v>0</x:v>
      </x:c>
      <x:c r="AK57" s="30">
        <x:f t="shared" si="64"/>
        <x:v>0</x:v>
      </x:c>
      <x:c r="AL57" s="32">
        <x:f>IF(AC57&gt;0,Masts!$C$14*0.5,0)</x:f>
        <x:v>0</x:v>
      </x:c>
      <x:c r="AM57" s="24"/>
      <x:c r="AN57" s="15">
        <x:f t="shared" si="65"/>
        <x:v>0</x:v>
      </x:c>
      <x:c r="AO57" s="4"/>
      <x:c r="AP57" s="28">
        <x:f t="shared" si="66"/>
        <x:v>0</x:v>
      </x:c>
      <x:c r="AQ57" s="2"/>
      <x:c r="AR57" s="157"/>
      <x:c r="AS57" s="10">
        <x:f>'Ship Data Metric'!E58*0.03280839895</x:f>
        <x:v>0</x:v>
      </x:c>
      <x:c r="AT57" s="36">
        <x:f t="shared" si="67"/>
        <x:v>0</x:v>
      </x:c>
      <x:c r="AU57" s="4">
        <x:f t="shared" si="68"/>
        <x:v>0</x:v>
      </x:c>
      <x:c r="AV57" s="28">
        <x:f t="shared" si="69"/>
        <x:v>0</x:v>
      </x:c>
      <x:c r="AW57" s="13">
        <x:f t="shared" si="47"/>
        <x:v>0</x:v>
      </x:c>
      <x:c r="AX57" s="22">
        <x:f t="shared" si="48"/>
        <x:v>0</x:v>
      </x:c>
      <x:c r="AY57" s="28">
        <x:f t="shared" si="49"/>
        <x:v>0</x:v>
      </x:c>
    </x:row>
    <x:row r="58" spans="1:51" ht="15" customHeight="1">
      <x:c r="A58" s="284"/>
      <x:c r="AA58" s="157"/>
      <x:c r="AB58" s="280" t="s">
        <x:v>836</x:v>
      </x:c>
      <x:c r="AC58" s="10">
        <x:f>IF('Ship Data Imperial'!E59&gt;0,'Ship Data Imperial'!E59,AS58)</x:f>
        <x:v>0</x:v>
      </x:c>
      <x:c r="AD58" s="16"/>
      <x:c r="AE58" s="16"/>
      <x:c r="AF58" s="10">
        <x:f>IF('Ship Data Imperial'!H59&gt;0,'Ship Data Imperial'!H59,AS58)</x:f>
        <x:v>0</x:v>
      </x:c>
      <x:c r="AG58" s="18">
        <x:f t="shared" si="60"/>
        <x:v>0</x:v>
      </x:c>
      <x:c r="AH58" s="13">
        <x:f t="shared" si="61"/>
        <x:v>0</x:v>
      </x:c>
      <x:c r="AI58" s="22">
        <x:f t="shared" si="62"/>
        <x:v>0</x:v>
      </x:c>
      <x:c r="AJ58" s="26">
        <x:f t="shared" si="63"/>
        <x:v>0</x:v>
      </x:c>
      <x:c r="AK58" s="30">
        <x:f t="shared" si="64"/>
        <x:v>0</x:v>
      </x:c>
      <x:c r="AL58" s="32">
        <x:f>IF(AC58&gt;0,Masts!$C$14*0.5,0)</x:f>
        <x:v>0</x:v>
      </x:c>
      <x:c r="AM58" s="24"/>
      <x:c r="AN58" s="15">
        <x:f t="shared" si="65"/>
        <x:v>0</x:v>
      </x:c>
      <x:c r="AO58" s="4"/>
      <x:c r="AP58" s="28">
        <x:f t="shared" si="66"/>
        <x:v>0</x:v>
      </x:c>
      <x:c r="AQ58" s="2"/>
      <x:c r="AR58" s="157"/>
      <x:c r="AS58" s="10">
        <x:f>'Ship Data Metric'!E59*0.03280839895</x:f>
        <x:v>0</x:v>
      </x:c>
      <x:c r="AT58" s="36">
        <x:f t="shared" si="67"/>
        <x:v>0</x:v>
      </x:c>
      <x:c r="AU58" s="4">
        <x:f t="shared" si="68"/>
        <x:v>0</x:v>
      </x:c>
      <x:c r="AV58" s="28">
        <x:f t="shared" si="69"/>
        <x:v>0</x:v>
      </x:c>
      <x:c r="AW58" s="13">
        <x:f t="shared" si="47"/>
        <x:v>0</x:v>
      </x:c>
      <x:c r="AX58" s="22">
        <x:f t="shared" si="48"/>
        <x:v>0</x:v>
      </x:c>
      <x:c r="AY58" s="28">
        <x:f t="shared" si="49"/>
        <x:v>0</x:v>
      </x:c>
    </x:row>
    <x:row r="59" spans="1:51" ht="15" customHeight="1">
      <x:c r="A59" s="284"/>
      <x:c r="AA59" s="157"/>
      <x:c r="AB59" s="280" t="s">
        <x:v>841</x:v>
      </x:c>
      <x:c r="AC59" s="10">
        <x:f>IF('Ship Data Imperial'!E60&gt;0,'Ship Data Imperial'!E60,AS59)</x:f>
        <x:v>0</x:v>
      </x:c>
      <x:c r="AD59" s="16"/>
      <x:c r="AE59" s="16"/>
      <x:c r="AF59" s="10">
        <x:f>IF('Ship Data Imperial'!H60&gt;0,'Ship Data Imperial'!H60,AS59)</x:f>
        <x:v>0</x:v>
      </x:c>
      <x:c r="AG59" s="18">
        <x:f t="shared" si="60"/>
        <x:v>0</x:v>
      </x:c>
      <x:c r="AH59" s="13">
        <x:f t="shared" si="61"/>
        <x:v>0</x:v>
      </x:c>
      <x:c r="AI59" s="22">
        <x:f t="shared" si="62"/>
        <x:v>0</x:v>
      </x:c>
      <x:c r="AJ59" s="26">
        <x:f t="shared" si="63"/>
        <x:v>0</x:v>
      </x:c>
      <x:c r="AK59" s="30">
        <x:f t="shared" si="64"/>
        <x:v>0</x:v>
      </x:c>
      <x:c r="AL59" s="32">
        <x:f>IF(AC59&gt;0,Masts!$C$14*0.5,0)</x:f>
        <x:v>0</x:v>
      </x:c>
      <x:c r="AM59" s="24"/>
      <x:c r="AN59" s="15">
        <x:f t="shared" si="65"/>
        <x:v>0</x:v>
      </x:c>
      <x:c r="AO59" s="4"/>
      <x:c r="AP59" s="28">
        <x:f t="shared" si="66"/>
        <x:v>0</x:v>
      </x:c>
      <x:c r="AQ59" s="2"/>
      <x:c r="AR59" s="157"/>
      <x:c r="AS59" s="10">
        <x:f>'Ship Data Metric'!E60*0.03280839895</x:f>
        <x:v>0</x:v>
      </x:c>
      <x:c r="AT59" s="36">
        <x:f t="shared" si="67"/>
        <x:v>0</x:v>
      </x:c>
      <x:c r="AU59" s="4">
        <x:f t="shared" si="68"/>
        <x:v>0</x:v>
      </x:c>
      <x:c r="AV59" s="28">
        <x:f t="shared" si="69"/>
        <x:v>0</x:v>
      </x:c>
      <x:c r="AW59" s="13">
        <x:f t="shared" si="47"/>
        <x:v>0</x:v>
      </x:c>
      <x:c r="AX59" s="22">
        <x:f t="shared" si="48"/>
        <x:v>0</x:v>
      </x:c>
      <x:c r="AY59" s="28">
        <x:f t="shared" si="49"/>
        <x:v>0</x:v>
      </x:c>
    </x:row>
    <x:row r="60" spans="1:51" ht="15" customHeight="1">
      <x:c r="A60" s="284"/>
      <x:c r="AA60" s="157"/>
      <x:c r="AB60" s="280" t="s">
        <x:v>842</x:v>
      </x:c>
      <x:c r="AC60" s="10">
        <x:f>IF('Ship Data Imperial'!E61&gt;0,'Ship Data Imperial'!E61,AS60)</x:f>
        <x:v>0</x:v>
      </x:c>
      <x:c r="AD60" s="16"/>
      <x:c r="AE60" s="16"/>
      <x:c r="AF60" s="10">
        <x:f>IF('Ship Data Imperial'!H61&gt;0,'Ship Data Imperial'!H61,AS60)</x:f>
        <x:v>0</x:v>
      </x:c>
      <x:c r="AG60" s="18">
        <x:f t="shared" si="60"/>
        <x:v>0</x:v>
      </x:c>
      <x:c r="AH60" s="13">
        <x:f t="shared" si="61"/>
        <x:v>0</x:v>
      </x:c>
      <x:c r="AI60" s="22">
        <x:f t="shared" si="62"/>
        <x:v>0</x:v>
      </x:c>
      <x:c r="AJ60" s="26">
        <x:f t="shared" si="63"/>
        <x:v>0</x:v>
      </x:c>
      <x:c r="AK60" s="30">
        <x:f t="shared" si="64"/>
        <x:v>0</x:v>
      </x:c>
      <x:c r="AL60" s="32">
        <x:f>IF(AC60&gt;0,Masts!$C$14*0.5,0)</x:f>
        <x:v>0</x:v>
      </x:c>
      <x:c r="AM60" s="24"/>
      <x:c r="AN60" s="15">
        <x:f t="shared" si="65"/>
        <x:v>0</x:v>
      </x:c>
      <x:c r="AO60" s="4"/>
      <x:c r="AP60" s="28">
        <x:f t="shared" si="66"/>
        <x:v>0</x:v>
      </x:c>
      <x:c r="AQ60" s="2"/>
      <x:c r="AR60" s="157"/>
      <x:c r="AS60" s="10">
        <x:f>'Ship Data Metric'!E61*0.03280839895</x:f>
        <x:v>0</x:v>
      </x:c>
      <x:c r="AT60" s="36">
        <x:f t="shared" si="67"/>
        <x:v>0</x:v>
      </x:c>
      <x:c r="AU60" s="4">
        <x:f t="shared" si="68"/>
        <x:v>0</x:v>
      </x:c>
      <x:c r="AV60" s="28">
        <x:f t="shared" si="69"/>
        <x:v>0</x:v>
      </x:c>
      <x:c r="AW60" s="13">
        <x:f t="shared" si="47"/>
        <x:v>0</x:v>
      </x:c>
      <x:c r="AX60" s="22">
        <x:f t="shared" si="48"/>
        <x:v>0</x:v>
      </x:c>
      <x:c r="AY60" s="28">
        <x:f t="shared" si="49"/>
        <x:v>0</x:v>
      </x:c>
    </x:row>
    <x:row r="61" spans="1:51" ht="15" customHeight="1">
      <x:c r="A61" s="284"/>
      <x:c r="AA61" s="157"/>
      <x:c r="AB61" s="280" t="s">
        <x:v>839</x:v>
      </x:c>
      <x:c r="AC61" s="10">
        <x:f>IF('Ship Data Imperial'!E62&gt;0,'Ship Data Imperial'!E62,AS61)</x:f>
        <x:v>0</x:v>
      </x:c>
      <x:c r="AD61" s="16"/>
      <x:c r="AE61" s="16"/>
      <x:c r="AF61" s="10">
        <x:f>IF('Ship Data Imperial'!H62&gt;0,'Ship Data Imperial'!H62,AS61)</x:f>
        <x:v>0</x:v>
      </x:c>
      <x:c r="AG61" s="18">
        <x:f t="shared" si="60"/>
        <x:v>0</x:v>
      </x:c>
      <x:c r="AH61" s="13">
        <x:f t="shared" si="61"/>
        <x:v>0</x:v>
      </x:c>
      <x:c r="AI61" s="22">
        <x:f t="shared" si="62"/>
        <x:v>0</x:v>
      </x:c>
      <x:c r="AJ61" s="26">
        <x:f t="shared" si="63"/>
        <x:v>0</x:v>
      </x:c>
      <x:c r="AK61" s="30">
        <x:f t="shared" si="64"/>
        <x:v>0</x:v>
      </x:c>
      <x:c r="AL61" s="32">
        <x:f>IF(AC61&gt;0,Masts!$C$14*0.5,0)</x:f>
        <x:v>0</x:v>
      </x:c>
      <x:c r="AM61" s="24"/>
      <x:c r="AN61" s="15">
        <x:f t="shared" si="65"/>
        <x:v>0</x:v>
      </x:c>
      <x:c r="AO61" s="4"/>
      <x:c r="AP61" s="28">
        <x:f t="shared" si="66"/>
        <x:v>0</x:v>
      </x:c>
      <x:c r="AQ61" s="2"/>
      <x:c r="AR61" s="157"/>
      <x:c r="AS61" s="10">
        <x:f>'Ship Data Metric'!E62*0.03280839895</x:f>
        <x:v>0</x:v>
      </x:c>
      <x:c r="AT61" s="36">
        <x:f t="shared" si="67"/>
        <x:v>0</x:v>
      </x:c>
      <x:c r="AU61" s="4">
        <x:f t="shared" si="68"/>
        <x:v>0</x:v>
      </x:c>
      <x:c r="AV61" s="28">
        <x:f t="shared" si="69"/>
        <x:v>0</x:v>
      </x:c>
      <x:c r="AW61" s="13">
        <x:f t="shared" si="47"/>
        <x:v>0</x:v>
      </x:c>
      <x:c r="AX61" s="22">
        <x:f t="shared" si="48"/>
        <x:v>0</x:v>
      </x:c>
      <x:c r="AY61" s="28">
        <x:f t="shared" si="49"/>
        <x:v>0</x:v>
      </x:c>
    </x:row>
    <x:row r="62" spans="1:51" ht="15" customHeight="1">
      <x:c r="A62" s="284"/>
      <x:c r="AA62" s="9" t="s">
        <x:v>306</x:v>
      </x:c>
      <x:c r="AB62" s="280" t="s">
        <x:v>701</x:v>
      </x:c>
      <x:c r="AC62" s="10">
        <x:f>IF('Ship Data Imperial'!E63&gt;0,'Ship Data Imperial'!E63,AS62)</x:f>
        <x:v>0</x:v>
      </x:c>
      <x:c r="AD62" s="16"/>
      <x:c r="AE62" s="16"/>
      <x:c r="AF62" s="20"/>
      <x:c r="AG62" s="18">
        <x:f>AC62*2.28</x:f>
        <x:v>0</x:v>
      </x:c>
      <x:c r="AH62" s="13">
        <x:f t="shared" ref="AH62:AH91" si="70">IF(AC62&gt;0,$AG$136*0.49,0)</x:f>
        <x:v>0</x:v>
      </x:c>
      <x:c r="AI62" s="22">
        <x:f t="shared" si="62"/>
        <x:v>0</x:v>
      </x:c>
      <x:c r="AJ62" s="26">
        <x:f t="shared" ref="AJ62:AJ91" si="71">IF(AC62&gt;0,$AI$136*0.49,0)</x:f>
        <x:v>0</x:v>
      </x:c>
      <x:c r="AK62" s="30">
        <x:f t="shared" ref="AK62:AK69" si="72">IF(AC62&gt;0,$AG$136*0.85,0)</x:f>
        <x:v>0</x:v>
      </x:c>
      <x:c r="AL62" s="32">
        <x:f>IF(AC62&gt;0,Masts!$C$14*0.7,0)</x:f>
        <x:v>0</x:v>
      </x:c>
      <x:c r="AM62" s="24"/>
      <x:c r="AN62" s="15">
        <x:f>IF(AC62&gt;0,$AG$136*0.6,0)</x:f>
        <x:v>0</x:v>
      </x:c>
      <x:c r="AO62" s="4">
        <x:f t="shared" ref="AO62:AO77" si="73">IF(AC62&gt;0,AC62-6,0)</x:f>
        <x:v>0</x:v>
      </x:c>
      <x:c r="AP62" s="28">
        <x:f t="shared" ref="AP62:AP79" si="74">IF(AC62&gt;0,$AN$136*0.375,0)</x:f>
        <x:v>0</x:v>
      </x:c>
      <x:c r="AQ62" s="2"/>
      <x:c r="AR62" s="9" t="s">
        <x:v>306</x:v>
      </x:c>
      <x:c r="AS62" s="10">
        <x:f>'Ship Data Metric'!E63*0.03280839895</x:f>
        <x:v>0</x:v>
      </x:c>
      <x:c r="AT62" s="36">
        <x:f t="shared" ref="AT62:AT93" si="75">IF(AC62&gt;0,($AG$136/3)*5,0)</x:f>
        <x:v>0</x:v>
      </x:c>
      <x:c r="AU62" s="4">
        <x:f t="shared" ref="AU62:AU87" si="76">IF(AC62&gt;0,($AI$136/3)*4.5,0)</x:f>
        <x:v>0</x:v>
      </x:c>
      <x:c r="AV62" s="28">
        <x:f t="shared" si="69"/>
        <x:v>0</x:v>
      </x:c>
      <x:c r="AW62" s="13">
        <x:f t="shared" si="47"/>
        <x:v>0</x:v>
      </x:c>
      <x:c r="AX62" s="22">
        <x:f t="shared" si="48"/>
        <x:v>0</x:v>
      </x:c>
      <x:c r="AY62" s="28">
        <x:f t="shared" si="49"/>
        <x:v>0</x:v>
      </x:c>
    </x:row>
    <x:row r="63" spans="27:51" ht="15" customHeight="1">
      <x:c r="AA63" s="9"/>
      <x:c r="AB63" s="280" t="s">
        <x:v>838</x:v>
      </x:c>
      <x:c r="AC63" s="10">
        <x:f>IF('Ship Data Imperial'!E64&gt;0,'Ship Data Imperial'!E64,AS63)</x:f>
        <x:v>0</x:v>
      </x:c>
      <x:c r="AD63" s="16"/>
      <x:c r="AE63" s="16"/>
      <x:c r="AF63" s="20"/>
      <x:c r="AG63" s="18">
        <x:f>AC63*2.28</x:f>
        <x:v>0</x:v>
      </x:c>
      <x:c r="AH63" s="13">
        <x:f t="shared" si="70"/>
        <x:v>0</x:v>
      </x:c>
      <x:c r="AI63" s="22">
        <x:f t="shared" si="62"/>
        <x:v>0</x:v>
      </x:c>
      <x:c r="AJ63" s="26">
        <x:f t="shared" si="71"/>
        <x:v>0</x:v>
      </x:c>
      <x:c r="AK63" s="30">
        <x:f t="shared" si="72"/>
        <x:v>0</x:v>
      </x:c>
      <x:c r="AL63" s="32">
        <x:f>IF(AC63&gt;0,Masts!$C$14*0.7,0)</x:f>
        <x:v>0</x:v>
      </x:c>
      <x:c r="AM63" s="24"/>
      <x:c r="AN63" s="15">
        <x:f>IF(AC63&gt;0,$AG$136*0.6,0)</x:f>
        <x:v>0</x:v>
      </x:c>
      <x:c r="AO63" s="4">
        <x:f>IF(AC63&gt;0,AC63-6,0)</x:f>
        <x:v>0</x:v>
      </x:c>
      <x:c r="AP63" s="28">
        <x:f t="shared" si="74"/>
        <x:v>0</x:v>
      </x:c>
      <x:c r="AQ63" s="2"/>
      <x:c r="AR63" s="9"/>
      <x:c r="AS63" s="10">
        <x:f>'Ship Data Metric'!E64*0.03280839895</x:f>
        <x:v>0</x:v>
      </x:c>
      <x:c r="AT63" s="36">
        <x:f t="shared" si="75"/>
        <x:v>0</x:v>
      </x:c>
      <x:c r="AU63" s="4">
        <x:f t="shared" si="76"/>
        <x:v>0</x:v>
      </x:c>
      <x:c r="AV63" s="28">
        <x:f t="shared" si="69"/>
        <x:v>0</x:v>
      </x:c>
      <x:c r="AW63" s="13">
        <x:f t="shared" si="47"/>
        <x:v>0</x:v>
      </x:c>
      <x:c r="AX63" s="22">
        <x:f t="shared" si="48"/>
        <x:v>0</x:v>
      </x:c>
      <x:c r="AY63" s="28">
        <x:f t="shared" si="49"/>
        <x:v>0</x:v>
      </x:c>
    </x:row>
    <x:row r="64" spans="27:51" ht="15" customHeight="1">
      <x:c r="AA64" s="9"/>
      <x:c r="AB64" s="11" t="s">
        <x:v>383</x:v>
      </x:c>
      <x:c r="AC64" s="10">
        <x:f>IF('Ship Data Imperial'!E65&gt;0,'Ship Data Imperial'!E65,AS64)</x:f>
        <x:v>0</x:v>
      </x:c>
      <x:c r="AD64" s="16"/>
      <x:c r="AE64" s="16"/>
      <x:c r="AF64" s="20"/>
      <x:c r="AG64" s="18">
        <x:f>AC64*2.28</x:f>
        <x:v>0</x:v>
      </x:c>
      <x:c r="AH64" s="13">
        <x:f t="shared" si="70"/>
        <x:v>0</x:v>
      </x:c>
      <x:c r="AI64" s="22">
        <x:f t="shared" si="62"/>
        <x:v>0</x:v>
      </x:c>
      <x:c r="AJ64" s="26">
        <x:f t="shared" si="71"/>
        <x:v>0</x:v>
      </x:c>
      <x:c r="AK64" s="30">
        <x:f t="shared" si="72"/>
        <x:v>0</x:v>
      </x:c>
      <x:c r="AL64" s="32">
        <x:f>IF(AC64&gt;0,Masts!$C$14*0.7,0)</x:f>
        <x:v>0</x:v>
      </x:c>
      <x:c r="AM64" s="24"/>
      <x:c r="AN64" s="15">
        <x:f>IF(AC64&gt;0,$AG$136*0.6,0)</x:f>
        <x:v>0</x:v>
      </x:c>
      <x:c r="AO64" s="4">
        <x:f>IF(AC64&gt;0,AC64-6,0)</x:f>
        <x:v>0</x:v>
      </x:c>
      <x:c r="AP64" s="28">
        <x:f t="shared" si="74"/>
        <x:v>0</x:v>
      </x:c>
      <x:c r="AQ64" s="2"/>
      <x:c r="AR64" s="9"/>
      <x:c r="AS64" s="10">
        <x:f>'Ship Data Metric'!E65*0.03280839895</x:f>
        <x:v>0</x:v>
      </x:c>
      <x:c r="AT64" s="36">
        <x:f t="shared" si="75"/>
        <x:v>0</x:v>
      </x:c>
      <x:c r="AU64" s="4">
        <x:f t="shared" si="76"/>
        <x:v>0</x:v>
      </x:c>
      <x:c r="AV64" s="28">
        <x:f t="shared" si="69"/>
        <x:v>0</x:v>
      </x:c>
      <x:c r="AW64" s="13">
        <x:f t="shared" si="47"/>
        <x:v>0</x:v>
      </x:c>
      <x:c r="AX64" s="22">
        <x:f t="shared" si="48"/>
        <x:v>0</x:v>
      </x:c>
      <x:c r="AY64" s="28">
        <x:f t="shared" si="49"/>
        <x:v>0</x:v>
      </x:c>
    </x:row>
    <x:row r="65" spans="27:51" ht="15" customHeight="1">
      <x:c r="AA65" s="9"/>
      <x:c r="AB65" s="11" t="s">
        <x:v>443</x:v>
      </x:c>
      <x:c r="AC65" s="10">
        <x:f>IF('Ship Data Imperial'!E66&gt;0,'Ship Data Imperial'!E66,AS65)</x:f>
        <x:v>0</x:v>
      </x:c>
      <x:c r="AD65" s="16"/>
      <x:c r="AE65" s="16"/>
      <x:c r="AF65" s="20"/>
      <x:c r="AG65" s="18">
        <x:f>AC65*2.32</x:f>
        <x:v>0</x:v>
      </x:c>
      <x:c r="AH65" s="13">
        <x:f t="shared" si="70"/>
        <x:v>0</x:v>
      </x:c>
      <x:c r="AI65" s="22">
        <x:f t="shared" si="62"/>
        <x:v>0</x:v>
      </x:c>
      <x:c r="AJ65" s="26">
        <x:f t="shared" si="71"/>
        <x:v>0</x:v>
      </x:c>
      <x:c r="AK65" s="30">
        <x:f t="shared" si="72"/>
        <x:v>0</x:v>
      </x:c>
      <x:c r="AL65" s="32">
        <x:f>IF(AC65&gt;0,Masts!$C$14*0.7,0)</x:f>
        <x:v>0</x:v>
      </x:c>
      <x:c r="AM65" s="24"/>
      <x:c r="AN65" s="15">
        <x:f t="shared" ref="AN65:AN70" si="77">IF(AC65&gt;0,$AG$136*0.59,0)</x:f>
        <x:v>0</x:v>
      </x:c>
      <x:c r="AO65" s="4">
        <x:f t="shared" si="73"/>
        <x:v>0</x:v>
      </x:c>
      <x:c r="AP65" s="28">
        <x:f t="shared" si="74"/>
        <x:v>0</x:v>
      </x:c>
      <x:c r="AQ65" s="2"/>
      <x:c r="AR65" s="9"/>
      <x:c r="AS65" s="10">
        <x:f>'Ship Data Metric'!E66*0.03280839895</x:f>
        <x:v>0</x:v>
      </x:c>
      <x:c r="AT65" s="36">
        <x:f t="shared" si="75"/>
        <x:v>0</x:v>
      </x:c>
      <x:c r="AU65" s="4">
        <x:f t="shared" si="76"/>
        <x:v>0</x:v>
      </x:c>
      <x:c r="AV65" s="28">
        <x:f t="shared" si="69"/>
        <x:v>0</x:v>
      </x:c>
      <x:c r="AW65" s="13">
        <x:f t="shared" si="47"/>
        <x:v>0</x:v>
      </x:c>
      <x:c r="AX65" s="22">
        <x:f t="shared" si="48"/>
        <x:v>0</x:v>
      </x:c>
      <x:c r="AY65" s="28">
        <x:f t="shared" si="49"/>
        <x:v>0</x:v>
      </x:c>
    </x:row>
    <x:row r="66" spans="27:51" ht="15" customHeight="1">
      <x:c r="AA66" s="9"/>
      <x:c r="AB66" s="11" t="s">
        <x:v>432</x:v>
      </x:c>
      <x:c r="AC66" s="10">
        <x:f>IF('Ship Data Imperial'!E67&gt;0,'Ship Data Imperial'!E67,AS66)</x:f>
        <x:v>0</x:v>
      </x:c>
      <x:c r="AD66" s="16"/>
      <x:c r="AE66" s="16"/>
      <x:c r="AF66" s="20"/>
      <x:c r="AG66" s="18">
        <x:f>AC66*2.34</x:f>
        <x:v>0</x:v>
      </x:c>
      <x:c r="AH66" s="13">
        <x:f t="shared" si="70"/>
        <x:v>0</x:v>
      </x:c>
      <x:c r="AI66" s="22">
        <x:f t="shared" si="62"/>
        <x:v>0</x:v>
      </x:c>
      <x:c r="AJ66" s="26">
        <x:f t="shared" si="71"/>
        <x:v>0</x:v>
      </x:c>
      <x:c r="AK66" s="30">
        <x:f t="shared" si="72"/>
        <x:v>0</x:v>
      </x:c>
      <x:c r="AL66" s="32">
        <x:f>IF(AC66&gt;0,Masts!$C$14*0.7,0)</x:f>
        <x:v>0</x:v>
      </x:c>
      <x:c r="AM66" s="24"/>
      <x:c r="AN66" s="15">
        <x:f t="shared" si="77"/>
        <x:v>0</x:v>
      </x:c>
      <x:c r="AO66" s="4">
        <x:f t="shared" si="73"/>
        <x:v>0</x:v>
      </x:c>
      <x:c r="AP66" s="28">
        <x:f t="shared" si="74"/>
        <x:v>0</x:v>
      </x:c>
      <x:c r="AQ66" s="2"/>
      <x:c r="AR66" s="9"/>
      <x:c r="AS66" s="10">
        <x:f>'Ship Data Metric'!E67*0.03280839895</x:f>
        <x:v>0</x:v>
      </x:c>
      <x:c r="AT66" s="36">
        <x:f t="shared" si="75"/>
        <x:v>0</x:v>
      </x:c>
      <x:c r="AU66" s="4">
        <x:f t="shared" si="76"/>
        <x:v>0</x:v>
      </x:c>
      <x:c r="AV66" s="28">
        <x:f t="shared" si="69"/>
        <x:v>0</x:v>
      </x:c>
      <x:c r="AW66" s="13">
        <x:f t="shared" si="47"/>
        <x:v>0</x:v>
      </x:c>
      <x:c r="AX66" s="22">
        <x:f t="shared" si="48"/>
        <x:v>0</x:v>
      </x:c>
      <x:c r="AY66" s="28">
        <x:f t="shared" si="49"/>
        <x:v>0</x:v>
      </x:c>
    </x:row>
    <x:row r="67" spans="27:51" ht="15" customHeight="1">
      <x:c r="AA67" s="9"/>
      <x:c r="AB67" s="11" t="s">
        <x:v>433</x:v>
      </x:c>
      <x:c r="AC67" s="10">
        <x:f>IF('Ship Data Imperial'!E68&gt;0,'Ship Data Imperial'!E68,AS67)</x:f>
        <x:v>0</x:v>
      </x:c>
      <x:c r="AD67" s="16"/>
      <x:c r="AE67" s="16"/>
      <x:c r="AF67" s="20"/>
      <x:c r="AG67" s="18">
        <x:f>AC67*2.36</x:f>
        <x:v>0</x:v>
      </x:c>
      <x:c r="AH67" s="13">
        <x:f t="shared" si="70"/>
        <x:v>0</x:v>
      </x:c>
      <x:c r="AI67" s="22">
        <x:f t="shared" si="62"/>
        <x:v>0</x:v>
      </x:c>
      <x:c r="AJ67" s="26">
        <x:f t="shared" si="71"/>
        <x:v>0</x:v>
      </x:c>
      <x:c r="AK67" s="30">
        <x:f t="shared" si="72"/>
        <x:v>0</x:v>
      </x:c>
      <x:c r="AL67" s="32">
        <x:f>IF(AC67&gt;0,Masts!$C$14*0.7,0)</x:f>
        <x:v>0</x:v>
      </x:c>
      <x:c r="AM67" s="24"/>
      <x:c r="AN67" s="15">
        <x:f t="shared" si="77"/>
        <x:v>0</x:v>
      </x:c>
      <x:c r="AO67" s="4">
        <x:f t="shared" si="73"/>
        <x:v>0</x:v>
      </x:c>
      <x:c r="AP67" s="28">
        <x:f t="shared" si="74"/>
        <x:v>0</x:v>
      </x:c>
      <x:c r="AQ67" s="2"/>
      <x:c r="AR67" s="9"/>
      <x:c r="AS67" s="10">
        <x:f>'Ship Data Metric'!E68*0.03280839895</x:f>
        <x:v>0</x:v>
      </x:c>
      <x:c r="AT67" s="36">
        <x:f t="shared" si="75"/>
        <x:v>0</x:v>
      </x:c>
      <x:c r="AU67" s="4">
        <x:f t="shared" si="76"/>
        <x:v>0</x:v>
      </x:c>
      <x:c r="AV67" s="28">
        <x:f t="shared" si="69"/>
        <x:v>0</x:v>
      </x:c>
      <x:c r="AW67" s="13">
        <x:f t="shared" si="47"/>
        <x:v>0</x:v>
      </x:c>
      <x:c r="AX67" s="22">
        <x:f t="shared" si="48"/>
        <x:v>0</x:v>
      </x:c>
      <x:c r="AY67" s="28">
        <x:f t="shared" si="49"/>
        <x:v>0</x:v>
      </x:c>
    </x:row>
    <x:row r="68" spans="27:51" ht="15" customHeight="1">
      <x:c r="AA68" s="9"/>
      <x:c r="AB68" s="11" t="s">
        <x:v>434</x:v>
      </x:c>
      <x:c r="AC68" s="10">
        <x:f>IF('Ship Data Imperial'!E69&gt;0,'Ship Data Imperial'!E69,AS68)</x:f>
        <x:v>0</x:v>
      </x:c>
      <x:c r="AD68" s="16"/>
      <x:c r="AE68" s="16"/>
      <x:c r="AF68" s="20"/>
      <x:c r="AG68" s="18">
        <x:f>AC68*2.38</x:f>
        <x:v>0</x:v>
      </x:c>
      <x:c r="AH68" s="13">
        <x:f t="shared" si="70"/>
        <x:v>0</x:v>
      </x:c>
      <x:c r="AI68" s="22">
        <x:f t="shared" si="62"/>
        <x:v>0</x:v>
      </x:c>
      <x:c r="AJ68" s="26">
        <x:f t="shared" si="71"/>
        <x:v>0</x:v>
      </x:c>
      <x:c r="AK68" s="30">
        <x:f t="shared" si="72"/>
        <x:v>0</x:v>
      </x:c>
      <x:c r="AL68" s="32">
        <x:f>IF(AC68&gt;0,Masts!$C$14*0.7,0)</x:f>
        <x:v>0</x:v>
      </x:c>
      <x:c r="AM68" s="24"/>
      <x:c r="AN68" s="15">
        <x:f t="shared" si="77"/>
        <x:v>0</x:v>
      </x:c>
      <x:c r="AO68" s="4">
        <x:f t="shared" si="73"/>
        <x:v>0</x:v>
      </x:c>
      <x:c r="AP68" s="28">
        <x:f t="shared" si="74"/>
        <x:v>0</x:v>
      </x:c>
      <x:c r="AQ68" s="2"/>
      <x:c r="AR68" s="9"/>
      <x:c r="AS68" s="10">
        <x:f>'Ship Data Metric'!E69*0.03280839895</x:f>
        <x:v>0</x:v>
      </x:c>
      <x:c r="AT68" s="36">
        <x:f t="shared" si="75"/>
        <x:v>0</x:v>
      </x:c>
      <x:c r="AU68" s="4">
        <x:f t="shared" si="76"/>
        <x:v>0</x:v>
      </x:c>
      <x:c r="AV68" s="28">
        <x:f t="shared" si="69"/>
        <x:v>0</x:v>
      </x:c>
      <x:c r="AW68" s="13">
        <x:f t="shared" si="47"/>
        <x:v>0</x:v>
      </x:c>
      <x:c r="AX68" s="22">
        <x:f t="shared" si="48"/>
        <x:v>0</x:v>
      </x:c>
      <x:c r="AY68" s="28">
        <x:f t="shared" si="49"/>
        <x:v>0</x:v>
      </x:c>
    </x:row>
    <x:row r="69" spans="27:51" ht="15" customHeight="1">
      <x:c r="AA69" s="9"/>
      <x:c r="AB69" s="11" t="s">
        <x:v>444</x:v>
      </x:c>
      <x:c r="AC69" s="10">
        <x:f>IF('Ship Data Imperial'!E70&gt;0,'Ship Data Imperial'!E70,AS69)</x:f>
        <x:v>0</x:v>
      </x:c>
      <x:c r="AD69" s="16"/>
      <x:c r="AE69" s="16"/>
      <x:c r="AF69" s="20"/>
      <x:c r="AG69" s="18">
        <x:f>AC69*2.4</x:f>
        <x:v>0</x:v>
      </x:c>
      <x:c r="AH69" s="13">
        <x:f t="shared" si="70"/>
        <x:v>0</x:v>
      </x:c>
      <x:c r="AI69" s="22">
        <x:f t="shared" si="62"/>
        <x:v>0</x:v>
      </x:c>
      <x:c r="AJ69" s="26">
        <x:f t="shared" si="71"/>
        <x:v>0</x:v>
      </x:c>
      <x:c r="AK69" s="30">
        <x:f t="shared" si="72"/>
        <x:v>0</x:v>
      </x:c>
      <x:c r="AL69" s="32">
        <x:f>IF(AC69&gt;0,Masts!$C$14*0.7,0)</x:f>
        <x:v>0</x:v>
      </x:c>
      <x:c r="AM69" s="24"/>
      <x:c r="AN69" s="15">
        <x:f t="shared" si="77"/>
        <x:v>0</x:v>
      </x:c>
      <x:c r="AO69" s="4">
        <x:f t="shared" si="73"/>
        <x:v>0</x:v>
      </x:c>
      <x:c r="AP69" s="28">
        <x:f t="shared" si="74"/>
        <x:v>0</x:v>
      </x:c>
      <x:c r="AQ69" s="2"/>
      <x:c r="AR69" s="9"/>
      <x:c r="AS69" s="10">
        <x:f>'Ship Data Metric'!E70*0.03280839895</x:f>
        <x:v>0</x:v>
      </x:c>
      <x:c r="AT69" s="36">
        <x:f t="shared" si="75"/>
        <x:v>0</x:v>
      </x:c>
      <x:c r="AU69" s="4">
        <x:f t="shared" si="76"/>
        <x:v>0</x:v>
      </x:c>
      <x:c r="AV69" s="28">
        <x:f t="shared" si="69"/>
        <x:v>0</x:v>
      </x:c>
      <x:c r="AW69" s="13">
        <x:f t="shared" si="47"/>
        <x:v>0</x:v>
      </x:c>
      <x:c r="AX69" s="22">
        <x:f t="shared" si="48"/>
        <x:v>0</x:v>
      </x:c>
      <x:c r="AY69" s="28">
        <x:f t="shared" si="49"/>
        <x:v>0</x:v>
      </x:c>
    </x:row>
    <x:row r="70" spans="27:51" ht="15" customHeight="1">
      <x:c r="AA70" s="9"/>
      <x:c r="AB70" s="11" t="s">
        <x:v>435</x:v>
      </x:c>
      <x:c r="AC70" s="10">
        <x:f>IF('Ship Data Imperial'!E71&gt;0,'Ship Data Imperial'!E71,AS70)</x:f>
        <x:v>0</x:v>
      </x:c>
      <x:c r="AD70" s="16"/>
      <x:c r="AE70" s="16"/>
      <x:c r="AF70" s="20"/>
      <x:c r="AG70" s="18">
        <x:f>AC70*2.42</x:f>
        <x:v>0</x:v>
      </x:c>
      <x:c r="AH70" s="13">
        <x:f t="shared" si="70"/>
        <x:v>0</x:v>
      </x:c>
      <x:c r="AI70" s="22">
        <x:f t="shared" si="62"/>
        <x:v>0</x:v>
      </x:c>
      <x:c r="AJ70" s="26">
        <x:f t="shared" si="71"/>
        <x:v>0</x:v>
      </x:c>
      <x:c r="AK70" s="30">
        <x:f>IF(AC70&gt;0,$AG$136*0.8,0)</x:f>
        <x:v>0</x:v>
      </x:c>
      <x:c r="AL70" s="32">
        <x:f>IF(AC70&gt;0,Masts!$C$14*0.7,0)</x:f>
        <x:v>0</x:v>
      </x:c>
      <x:c r="AM70" s="24"/>
      <x:c r="AN70" s="15">
        <x:f t="shared" si="77"/>
        <x:v>0</x:v>
      </x:c>
      <x:c r="AO70" s="4">
        <x:f t="shared" si="73"/>
        <x:v>0</x:v>
      </x:c>
      <x:c r="AP70" s="28">
        <x:f t="shared" si="74"/>
        <x:v>0</x:v>
      </x:c>
      <x:c r="AQ70" s="2"/>
      <x:c r="AR70" s="9"/>
      <x:c r="AS70" s="10">
        <x:f>'Ship Data Metric'!E71*0.03280839895</x:f>
        <x:v>0</x:v>
      </x:c>
      <x:c r="AT70" s="36">
        <x:f t="shared" si="75"/>
        <x:v>0</x:v>
      </x:c>
      <x:c r="AU70" s="4">
        <x:f t="shared" si="76"/>
        <x:v>0</x:v>
      </x:c>
      <x:c r="AV70" s="28">
        <x:f t="shared" si="69"/>
        <x:v>0</x:v>
      </x:c>
      <x:c r="AW70" s="13">
        <x:f t="shared" si="47"/>
        <x:v>0</x:v>
      </x:c>
      <x:c r="AX70" s="22">
        <x:f t="shared" si="48"/>
        <x:v>0</x:v>
      </x:c>
      <x:c r="AY70" s="28">
        <x:f t="shared" si="49"/>
        <x:v>0</x:v>
      </x:c>
    </x:row>
    <x:row r="71" spans="27:51" ht="15" customHeight="1">
      <x:c r="AA71" s="9" t="s">
        <x:v>303</x:v>
      </x:c>
      <x:c r="AB71" s="280" t="s">
        <x:v>701</x:v>
      </x:c>
      <x:c r="AC71" s="10">
        <x:f>IF('Ship Data Imperial'!E72&gt;0,'Ship Data Imperial'!E72,AS71)</x:f>
        <x:v>0</x:v>
      </x:c>
      <x:c r="AD71" s="16"/>
      <x:c r="AE71" s="16"/>
      <x:c r="AF71" s="20"/>
      <x:c r="AG71" s="18">
        <x:f>AC71*2.28</x:f>
        <x:v>0</x:v>
      </x:c>
      <x:c r="AH71" s="13">
        <x:f t="shared" si="70"/>
        <x:v>0</x:v>
      </x:c>
      <x:c r="AI71" s="22">
        <x:f t="shared" si="62"/>
        <x:v>0</x:v>
      </x:c>
      <x:c r="AJ71" s="26">
        <x:f t="shared" si="71"/>
        <x:v>0</x:v>
      </x:c>
      <x:c r="AK71" s="30">
        <x:f t="shared" ref="AK71:AK76" si="78">IF(AC71&gt;0,$AG$136*0.85,0)</x:f>
        <x:v>0</x:v>
      </x:c>
      <x:c r="AL71" s="32">
        <x:f>IF(AC71&gt;0,Masts!$C$14*0.7,0)</x:f>
        <x:v>0</x:v>
      </x:c>
      <x:c r="AM71" s="24">
        <x:f t="shared" ref="AM71:AM85" si="79">IF(AL71&gt;0,AL71*0.63,0)</x:f>
        <x:v>0</x:v>
      </x:c>
      <x:c r="AN71" s="15">
        <x:f>IF(AC71&gt;0,$AG$136*0.6,0)</x:f>
        <x:v>0</x:v>
      </x:c>
      <x:c r="AO71" s="4">
        <x:f t="shared" si="73"/>
        <x:v>0</x:v>
      </x:c>
      <x:c r="AP71" s="28">
        <x:f t="shared" si="74"/>
        <x:v>0</x:v>
      </x:c>
      <x:c r="AQ71" s="2"/>
      <x:c r="AR71" s="9" t="s">
        <x:v>303</x:v>
      </x:c>
      <x:c r="AS71" s="10">
        <x:f>'Ship Data Metric'!E72*0.03280839895</x:f>
        <x:v>0</x:v>
      </x:c>
      <x:c r="AT71" s="36">
        <x:f t="shared" si="75"/>
        <x:v>0</x:v>
      </x:c>
      <x:c r="AU71" s="4">
        <x:f t="shared" si="76"/>
        <x:v>0</x:v>
      </x:c>
      <x:c r="AV71" s="28">
        <x:f t="shared" si="69"/>
        <x:v>0</x:v>
      </x:c>
      <x:c r="AW71" s="13">
        <x:f t="shared" si="47"/>
        <x:v>0</x:v>
      </x:c>
      <x:c r="AX71" s="22">
        <x:f t="shared" si="48"/>
        <x:v>0</x:v>
      </x:c>
      <x:c r="AY71" s="28">
        <x:f t="shared" si="49"/>
        <x:v>0</x:v>
      </x:c>
    </x:row>
    <x:row r="72" spans="27:51" ht="15" customHeight="1">
      <x:c r="AA72" s="9"/>
      <x:c r="AB72" s="280" t="s">
        <x:v>838</x:v>
      </x:c>
      <x:c r="AC72" s="10">
        <x:f>IF('Ship Data Imperial'!E73&gt;0,'Ship Data Imperial'!E73,AS72)</x:f>
        <x:v>0</x:v>
      </x:c>
      <x:c r="AD72" s="16"/>
      <x:c r="AE72" s="16"/>
      <x:c r="AF72" s="20"/>
      <x:c r="AG72" s="18">
        <x:f>AC72*2.32</x:f>
        <x:v>0</x:v>
      </x:c>
      <x:c r="AH72" s="13">
        <x:f t="shared" si="70"/>
        <x:v>0</x:v>
      </x:c>
      <x:c r="AI72" s="22">
        <x:f t="shared" si="62"/>
        <x:v>0</x:v>
      </x:c>
      <x:c r="AJ72" s="26">
        <x:f t="shared" si="71"/>
        <x:v>0</x:v>
      </x:c>
      <x:c r="AK72" s="30">
        <x:f t="shared" si="78"/>
        <x:v>0</x:v>
      </x:c>
      <x:c r="AL72" s="32">
        <x:f>IF(AC72&gt;0,Masts!$C$14*0.7,0)</x:f>
        <x:v>0</x:v>
      </x:c>
      <x:c r="AM72" s="24">
        <x:f t="shared" si="79"/>
        <x:v>0</x:v>
      </x:c>
      <x:c r="AN72" s="15">
        <x:f t="shared" ref="AN72:AN77" si="80">IF(AC72&gt;0,$AG$136*0.59,0)</x:f>
        <x:v>0</x:v>
      </x:c>
      <x:c r="AO72" s="4">
        <x:f t="shared" si="73"/>
        <x:v>0</x:v>
      </x:c>
      <x:c r="AP72" s="28">
        <x:f t="shared" si="74"/>
        <x:v>0</x:v>
      </x:c>
      <x:c r="AQ72" s="2"/>
      <x:c r="AR72" s="9"/>
      <x:c r="AS72" s="10">
        <x:f>'Ship Data Metric'!E73*0.03280839895</x:f>
        <x:v>0</x:v>
      </x:c>
      <x:c r="AT72" s="36">
        <x:f t="shared" si="75"/>
        <x:v>0</x:v>
      </x:c>
      <x:c r="AU72" s="4">
        <x:f t="shared" si="76"/>
        <x:v>0</x:v>
      </x:c>
      <x:c r="AV72" s="28">
        <x:f t="shared" si="69"/>
        <x:v>0</x:v>
      </x:c>
      <x:c r="AW72" s="13">
        <x:f t="shared" si="47"/>
        <x:v>0</x:v>
      </x:c>
      <x:c r="AX72" s="22">
        <x:f t="shared" si="48"/>
        <x:v>0</x:v>
      </x:c>
      <x:c r="AY72" s="28">
        <x:f t="shared" si="49"/>
        <x:v>0</x:v>
      </x:c>
    </x:row>
    <x:row r="73" spans="27:51" ht="15" customHeight="1">
      <x:c r="AA73" s="9"/>
      <x:c r="AB73" s="11" t="s">
        <x:v>383</x:v>
      </x:c>
      <x:c r="AC73" s="10">
        <x:f>IF('Ship Data Imperial'!E74&gt;0,'Ship Data Imperial'!E74,AS73)</x:f>
        <x:v>0</x:v>
      </x:c>
      <x:c r="AD73" s="16"/>
      <x:c r="AE73" s="16"/>
      <x:c r="AF73" s="20"/>
      <x:c r="AG73" s="18">
        <x:f>AC73*2.34</x:f>
        <x:v>0</x:v>
      </x:c>
      <x:c r="AH73" s="13">
        <x:f t="shared" si="70"/>
        <x:v>0</x:v>
      </x:c>
      <x:c r="AI73" s="22">
        <x:f t="shared" si="62"/>
        <x:v>0</x:v>
      </x:c>
      <x:c r="AJ73" s="26">
        <x:f t="shared" si="71"/>
        <x:v>0</x:v>
      </x:c>
      <x:c r="AK73" s="30">
        <x:f t="shared" si="78"/>
        <x:v>0</x:v>
      </x:c>
      <x:c r="AL73" s="32">
        <x:f>IF(AC73&gt;0,Masts!$C$14*0.7,0)</x:f>
        <x:v>0</x:v>
      </x:c>
      <x:c r="AM73" s="24">
        <x:f t="shared" si="79"/>
        <x:v>0</x:v>
      </x:c>
      <x:c r="AN73" s="15">
        <x:f t="shared" si="80"/>
        <x:v>0</x:v>
      </x:c>
      <x:c r="AO73" s="4">
        <x:f t="shared" si="73"/>
        <x:v>0</x:v>
      </x:c>
      <x:c r="AP73" s="28">
        <x:f t="shared" si="74"/>
        <x:v>0</x:v>
      </x:c>
      <x:c r="AQ73" s="2"/>
      <x:c r="AR73" s="9"/>
      <x:c r="AS73" s="10">
        <x:f>'Ship Data Metric'!E74*0.03280839895</x:f>
        <x:v>0</x:v>
      </x:c>
      <x:c r="AT73" s="36">
        <x:f t="shared" si="75"/>
        <x:v>0</x:v>
      </x:c>
      <x:c r="AU73" s="4">
        <x:f t="shared" si="76"/>
        <x:v>0</x:v>
      </x:c>
      <x:c r="AV73" s="28">
        <x:f t="shared" si="69"/>
        <x:v>0</x:v>
      </x:c>
      <x:c r="AW73" s="13">
        <x:f t="shared" si="47"/>
        <x:v>0</x:v>
      </x:c>
      <x:c r="AX73" s="22">
        <x:f t="shared" si="48"/>
        <x:v>0</x:v>
      </x:c>
      <x:c r="AY73" s="28">
        <x:f t="shared" si="49"/>
        <x:v>0</x:v>
      </x:c>
    </x:row>
    <x:row r="74" spans="27:51" ht="15" customHeight="1">
      <x:c r="AA74" s="9"/>
      <x:c r="AB74" s="11" t="s">
        <x:v>443</x:v>
      </x:c>
      <x:c r="AC74" s="10">
        <x:f>IF('Ship Data Imperial'!E75&gt;0,'Ship Data Imperial'!E75,AS74)</x:f>
        <x:v>0</x:v>
      </x:c>
      <x:c r="AD74" s="16"/>
      <x:c r="AE74" s="16"/>
      <x:c r="AF74" s="20"/>
      <x:c r="AG74" s="18">
        <x:f>AC74*2.36</x:f>
        <x:v>0</x:v>
      </x:c>
      <x:c r="AH74" s="13">
        <x:f t="shared" si="70"/>
        <x:v>0</x:v>
      </x:c>
      <x:c r="AI74" s="22">
        <x:f t="shared" si="62"/>
        <x:v>0</x:v>
      </x:c>
      <x:c r="AJ74" s="26">
        <x:f t="shared" si="71"/>
        <x:v>0</x:v>
      </x:c>
      <x:c r="AK74" s="30">
        <x:f t="shared" si="78"/>
        <x:v>0</x:v>
      </x:c>
      <x:c r="AL74" s="32">
        <x:f>IF(AC74&gt;0,Masts!$C$14*0.7,0)</x:f>
        <x:v>0</x:v>
      </x:c>
      <x:c r="AM74" s="24">
        <x:f t="shared" si="79"/>
        <x:v>0</x:v>
      </x:c>
      <x:c r="AN74" s="15">
        <x:f t="shared" si="80"/>
        <x:v>0</x:v>
      </x:c>
      <x:c r="AO74" s="4">
        <x:f t="shared" si="73"/>
        <x:v>0</x:v>
      </x:c>
      <x:c r="AP74" s="28">
        <x:f t="shared" si="74"/>
        <x:v>0</x:v>
      </x:c>
      <x:c r="AQ74" s="2"/>
      <x:c r="AR74" s="9"/>
      <x:c r="AS74" s="10">
        <x:f>'Ship Data Metric'!E75*0.03280839895</x:f>
        <x:v>0</x:v>
      </x:c>
      <x:c r="AT74" s="36">
        <x:f t="shared" si="75"/>
        <x:v>0</x:v>
      </x:c>
      <x:c r="AU74" s="4">
        <x:f t="shared" si="76"/>
        <x:v>0</x:v>
      </x:c>
      <x:c r="AV74" s="28">
        <x:f t="shared" si="69"/>
        <x:v>0</x:v>
      </x:c>
      <x:c r="AW74" s="13">
        <x:f t="shared" si="47"/>
        <x:v>0</x:v>
      </x:c>
      <x:c r="AX74" s="22">
        <x:f t="shared" si="48"/>
        <x:v>0</x:v>
      </x:c>
      <x:c r="AY74" s="28">
        <x:f t="shared" si="49"/>
        <x:v>0</x:v>
      </x:c>
    </x:row>
    <x:row r="75" spans="27:51" ht="15" customHeight="1">
      <x:c r="AA75" s="9"/>
      <x:c r="AB75" s="11" t="s">
        <x:v>432</x:v>
      </x:c>
      <x:c r="AC75" s="10">
        <x:f>IF('Ship Data Imperial'!E76&gt;0,'Ship Data Imperial'!E76,AS75)</x:f>
        <x:v>0</x:v>
      </x:c>
      <x:c r="AD75" s="16"/>
      <x:c r="AE75" s="16"/>
      <x:c r="AF75" s="20"/>
      <x:c r="AG75" s="18">
        <x:f>AC75*2.38</x:f>
        <x:v>0</x:v>
      </x:c>
      <x:c r="AH75" s="13">
        <x:f t="shared" si="70"/>
        <x:v>0</x:v>
      </x:c>
      <x:c r="AI75" s="22">
        <x:f t="shared" si="62"/>
        <x:v>0</x:v>
      </x:c>
      <x:c r="AJ75" s="26">
        <x:f t="shared" si="71"/>
        <x:v>0</x:v>
      </x:c>
      <x:c r="AK75" s="30">
        <x:f t="shared" si="78"/>
        <x:v>0</x:v>
      </x:c>
      <x:c r="AL75" s="32">
        <x:f>IF(AC75&gt;0,Masts!$C$14*0.7,0)</x:f>
        <x:v>0</x:v>
      </x:c>
      <x:c r="AM75" s="24">
        <x:f t="shared" si="79"/>
        <x:v>0</x:v>
      </x:c>
      <x:c r="AN75" s="15">
        <x:f t="shared" si="80"/>
        <x:v>0</x:v>
      </x:c>
      <x:c r="AO75" s="4">
        <x:f t="shared" si="73"/>
        <x:v>0</x:v>
      </x:c>
      <x:c r="AP75" s="28">
        <x:f t="shared" si="74"/>
        <x:v>0</x:v>
      </x:c>
      <x:c r="AQ75" s="2"/>
      <x:c r="AR75" s="9"/>
      <x:c r="AS75" s="10">
        <x:f>'Ship Data Metric'!E76*0.03280839895</x:f>
        <x:v>0</x:v>
      </x:c>
      <x:c r="AT75" s="36">
        <x:f t="shared" si="75"/>
        <x:v>0</x:v>
      </x:c>
      <x:c r="AU75" s="4">
        <x:f t="shared" si="76"/>
        <x:v>0</x:v>
      </x:c>
      <x:c r="AV75" s="28">
        <x:f t="shared" si="69"/>
        <x:v>0</x:v>
      </x:c>
      <x:c r="AW75" s="13">
        <x:f t="shared" si="47"/>
        <x:v>0</x:v>
      </x:c>
      <x:c r="AX75" s="22">
        <x:f t="shared" si="48"/>
        <x:v>0</x:v>
      </x:c>
      <x:c r="AY75" s="28">
        <x:f t="shared" si="49"/>
        <x:v>0</x:v>
      </x:c>
    </x:row>
    <x:row r="76" spans="27:51" ht="15" customHeight="1">
      <x:c r="AA76" s="9"/>
      <x:c r="AB76" s="11" t="s">
        <x:v>433</x:v>
      </x:c>
      <x:c r="AC76" s="10">
        <x:f>IF('Ship Data Imperial'!E77&gt;0,'Ship Data Imperial'!E77,AS76)</x:f>
        <x:v>0</x:v>
      </x:c>
      <x:c r="AD76" s="16"/>
      <x:c r="AE76" s="16"/>
      <x:c r="AF76" s="20"/>
      <x:c r="AG76" s="18">
        <x:f>AC76*2.4</x:f>
        <x:v>0</x:v>
      </x:c>
      <x:c r="AH76" s="13">
        <x:f t="shared" si="70"/>
        <x:v>0</x:v>
      </x:c>
      <x:c r="AI76" s="22">
        <x:f t="shared" si="62"/>
        <x:v>0</x:v>
      </x:c>
      <x:c r="AJ76" s="26">
        <x:f t="shared" si="71"/>
        <x:v>0</x:v>
      </x:c>
      <x:c r="AK76" s="30">
        <x:f t="shared" si="78"/>
        <x:v>0</x:v>
      </x:c>
      <x:c r="AL76" s="32">
        <x:f>IF(AC76&gt;0,Masts!$C$14*0.7,0)</x:f>
        <x:v>0</x:v>
      </x:c>
      <x:c r="AM76" s="24">
        <x:f t="shared" si="79"/>
        <x:v>0</x:v>
      </x:c>
      <x:c r="AN76" s="15">
        <x:f t="shared" si="80"/>
        <x:v>0</x:v>
      </x:c>
      <x:c r="AO76" s="4">
        <x:f t="shared" si="73"/>
        <x:v>0</x:v>
      </x:c>
      <x:c r="AP76" s="28">
        <x:f t="shared" si="74"/>
        <x:v>0</x:v>
      </x:c>
      <x:c r="AQ76" s="2"/>
      <x:c r="AR76" s="9"/>
      <x:c r="AS76" s="10">
        <x:f>'Ship Data Metric'!E77*0.03280839895</x:f>
        <x:v>0</x:v>
      </x:c>
      <x:c r="AT76" s="36">
        <x:f t="shared" si="75"/>
        <x:v>0</x:v>
      </x:c>
      <x:c r="AU76" s="4">
        <x:f t="shared" si="76"/>
        <x:v>0</x:v>
      </x:c>
      <x:c r="AV76" s="28">
        <x:f t="shared" si="69"/>
        <x:v>0</x:v>
      </x:c>
      <x:c r="AW76" s="13">
        <x:f t="shared" si="47"/>
        <x:v>0</x:v>
      </x:c>
      <x:c r="AX76" s="22">
        <x:f t="shared" si="48"/>
        <x:v>0</x:v>
      </x:c>
      <x:c r="AY76" s="28">
        <x:f t="shared" si="49"/>
        <x:v>0</x:v>
      </x:c>
    </x:row>
    <x:row r="77" spans="27:51" ht="15" customHeight="1">
      <x:c r="AA77" s="9"/>
      <x:c r="AB77" s="11" t="s">
        <x:v>434</x:v>
      </x:c>
      <x:c r="AC77" s="10">
        <x:f>IF('Ship Data Imperial'!E78&gt;0,'Ship Data Imperial'!E78,AS77)</x:f>
        <x:v>0</x:v>
      </x:c>
      <x:c r="AD77" s="16"/>
      <x:c r="AE77" s="16"/>
      <x:c r="AF77" s="20"/>
      <x:c r="AG77" s="18">
        <x:f>AC77*2.42</x:f>
        <x:v>0</x:v>
      </x:c>
      <x:c r="AH77" s="13">
        <x:f t="shared" si="70"/>
        <x:v>0</x:v>
      </x:c>
      <x:c r="AI77" s="22">
        <x:f t="shared" si="62"/>
        <x:v>0</x:v>
      </x:c>
      <x:c r="AJ77" s="26">
        <x:f t="shared" si="71"/>
        <x:v>0</x:v>
      </x:c>
      <x:c r="AK77" s="30">
        <x:f>IF(AC77&gt;0,$AG$136*0.8,0)</x:f>
        <x:v>0</x:v>
      </x:c>
      <x:c r="AL77" s="32">
        <x:f>IF(AC77&gt;0,Masts!$C$14*0.7,0)</x:f>
        <x:v>0</x:v>
      </x:c>
      <x:c r="AM77" s="24">
        <x:f t="shared" si="79"/>
        <x:v>0</x:v>
      </x:c>
      <x:c r="AN77" s="15">
        <x:f t="shared" si="80"/>
        <x:v>0</x:v>
      </x:c>
      <x:c r="AO77" s="4">
        <x:f t="shared" si="73"/>
        <x:v>0</x:v>
      </x:c>
      <x:c r="AP77" s="28">
        <x:f t="shared" si="74"/>
        <x:v>0</x:v>
      </x:c>
      <x:c r="AQ77" s="2"/>
      <x:c r="AR77" s="9"/>
      <x:c r="AS77" s="10">
        <x:f>'Ship Data Metric'!E78*0.03280839895</x:f>
        <x:v>0</x:v>
      </x:c>
      <x:c r="AT77" s="36">
        <x:f t="shared" si="75"/>
        <x:v>0</x:v>
      </x:c>
      <x:c r="AU77" s="4">
        <x:f t="shared" si="76"/>
        <x:v>0</x:v>
      </x:c>
      <x:c r="AV77" s="28">
        <x:f t="shared" si="69"/>
        <x:v>0</x:v>
      </x:c>
      <x:c r="AW77" s="13">
        <x:f t="shared" si="47"/>
        <x:v>0</x:v>
      </x:c>
      <x:c r="AX77" s="22">
        <x:f t="shared" si="48"/>
        <x:v>0</x:v>
      </x:c>
      <x:c r="AY77" s="28">
        <x:f t="shared" si="49"/>
        <x:v>0</x:v>
      </x:c>
    </x:row>
    <x:row r="78" spans="27:51" ht="15" customHeight="1">
      <x:c r="AA78" s="9"/>
      <x:c r="AB78" s="11" t="s">
        <x:v>444</x:v>
      </x:c>
      <x:c r="AC78" s="10">
        <x:f>IF('Ship Data Imperial'!E79&gt;0,'Ship Data Imperial'!E79,AS78)</x:f>
        <x:v>0</x:v>
      </x:c>
      <x:c r="AD78" s="16"/>
      <x:c r="AE78" s="16"/>
      <x:c r="AF78" s="20"/>
      <x:c r="AG78" s="18">
        <x:f>AC78*2.42</x:f>
        <x:v>0</x:v>
      </x:c>
      <x:c r="AH78" s="13">
        <x:f t="shared" si="70"/>
        <x:v>0</x:v>
      </x:c>
      <x:c r="AI78" s="22">
        <x:f t="shared" si="62"/>
        <x:v>0</x:v>
      </x:c>
      <x:c r="AJ78" s="26">
        <x:f t="shared" si="71"/>
        <x:v>0</x:v>
      </x:c>
      <x:c r="AK78" s="30">
        <x:f>IF(AC78&gt;0,$AG$136*0.8,0)</x:f>
        <x:v>0</x:v>
      </x:c>
      <x:c r="AL78" s="32">
        <x:f>IF(AC78&gt;0,Masts!$C$14*0.7,0)</x:f>
        <x:v>0</x:v>
      </x:c>
      <x:c r="AM78" s="24">
        <x:f>IF(AL78&gt;0,AL78*0.63,0)</x:f>
        <x:v>0</x:v>
      </x:c>
      <x:c r="AN78" s="15">
        <x:f>IF(AC78&gt;0,$AG$136*0.59,0)</x:f>
        <x:v>0</x:v>
      </x:c>
      <x:c r="AO78" s="4">
        <x:f>IF(AC78&gt;0,AC78-6,0)</x:f>
        <x:v>0</x:v>
      </x:c>
      <x:c r="AP78" s="28">
        <x:f t="shared" si="74"/>
        <x:v>0</x:v>
      </x:c>
      <x:c r="AQ78" s="2"/>
      <x:c r="AR78" s="9"/>
      <x:c r="AS78" s="10">
        <x:f>'Ship Data Metric'!E79*0.03280839895</x:f>
        <x:v>0</x:v>
      </x:c>
      <x:c r="AT78" s="36">
        <x:f t="shared" si="75"/>
        <x:v>0</x:v>
      </x:c>
      <x:c r="AU78" s="4">
        <x:f t="shared" si="76"/>
        <x:v>0</x:v>
      </x:c>
      <x:c r="AV78" s="28">
        <x:f t="shared" si="69"/>
        <x:v>0</x:v>
      </x:c>
      <x:c r="AW78" s="13">
        <x:f t="shared" si="47"/>
        <x:v>0</x:v>
      </x:c>
      <x:c r="AX78" s="22">
        <x:f t="shared" si="48"/>
        <x:v>0</x:v>
      </x:c>
      <x:c r="AY78" s="28">
        <x:f t="shared" si="49"/>
        <x:v>0</x:v>
      </x:c>
    </x:row>
    <x:row r="79" spans="27:51" ht="15" customHeight="1">
      <x:c r="AA79" s="9"/>
      <x:c r="AB79" s="11" t="s">
        <x:v>435</x:v>
      </x:c>
      <x:c r="AC79" s="10">
        <x:f>IF('Ship Data Imperial'!E80&gt;0,'Ship Data Imperial'!E80,AS79)</x:f>
        <x:v>0</x:v>
      </x:c>
      <x:c r="AD79" s="16"/>
      <x:c r="AE79" s="16"/>
      <x:c r="AF79" s="20"/>
      <x:c r="AG79" s="18">
        <x:f>AC79*2.42</x:f>
        <x:v>0</x:v>
      </x:c>
      <x:c r="AH79" s="13">
        <x:f t="shared" si="70"/>
        <x:v>0</x:v>
      </x:c>
      <x:c r="AI79" s="22">
        <x:f t="shared" si="62"/>
        <x:v>0</x:v>
      </x:c>
      <x:c r="AJ79" s="26">
        <x:f t="shared" si="71"/>
        <x:v>0</x:v>
      </x:c>
      <x:c r="AK79" s="30">
        <x:f>IF(AC79&gt;0,$AG$136*0.8,0)</x:f>
        <x:v>0</x:v>
      </x:c>
      <x:c r="AL79" s="32">
        <x:f>IF(AC79&gt;0,Masts!$C$14*0.7,0)</x:f>
        <x:v>0</x:v>
      </x:c>
      <x:c r="AM79" s="24">
        <x:f>IF(AL79&gt;0,AL79*0.63,0)</x:f>
        <x:v>0</x:v>
      </x:c>
      <x:c r="AN79" s="15">
        <x:f>IF(AC79&gt;0,$AG$136*0.59,0)</x:f>
        <x:v>0</x:v>
      </x:c>
      <x:c r="AO79" s="4">
        <x:f>IF(AC79&gt;0,AC79-6,0)</x:f>
        <x:v>0</x:v>
      </x:c>
      <x:c r="AP79" s="28">
        <x:f t="shared" si="74"/>
        <x:v>0</x:v>
      </x:c>
      <x:c r="AQ79" s="2"/>
      <x:c r="AR79" s="9"/>
      <x:c r="AS79" s="10">
        <x:f>'Ship Data Metric'!E80*0.03280839895</x:f>
        <x:v>0</x:v>
      </x:c>
      <x:c r="AT79" s="36">
        <x:f t="shared" si="75"/>
        <x:v>0</x:v>
      </x:c>
      <x:c r="AU79" s="4">
        <x:f t="shared" si="76"/>
        <x:v>0</x:v>
      </x:c>
      <x:c r="AV79" s="28">
        <x:f t="shared" si="69"/>
        <x:v>0</x:v>
      </x:c>
      <x:c r="AW79" s="13">
        <x:f t="shared" si="47"/>
        <x:v>0</x:v>
      </x:c>
      <x:c r="AX79" s="22">
        <x:f t="shared" si="48"/>
        <x:v>0</x:v>
      </x:c>
      <x:c r="AY79" s="28">
        <x:f t="shared" si="49"/>
        <x:v>0</x:v>
      </x:c>
    </x:row>
    <x:row r="80" spans="27:51" ht="15" customHeight="1">
      <x:c r="AA80" s="9" t="s">
        <x:v>442</x:v>
      </x:c>
      <x:c r="AB80" s="280" t="s">
        <x:v>701</x:v>
      </x:c>
      <x:c r="AC80" s="10">
        <x:f>IF('Ship Data Imperial'!E81&gt;0,'Ship Data Imperial'!E81,AS80)</x:f>
        <x:v>0</x:v>
      </x:c>
      <x:c r="AD80" s="16"/>
      <x:c r="AE80" s="16"/>
      <x:c r="AF80" s="20"/>
      <x:c r="AG80" s="18">
        <x:f>AC80*2.24</x:f>
        <x:v>0</x:v>
      </x:c>
      <x:c r="AH80" s="13">
        <x:f t="shared" si="70"/>
        <x:v>0</x:v>
      </x:c>
      <x:c r="AI80" s="22">
        <x:f t="shared" si="62"/>
        <x:v>0</x:v>
      </x:c>
      <x:c r="AJ80" s="26">
        <x:f t="shared" si="71"/>
        <x:v>0</x:v>
      </x:c>
      <x:c r="AK80" s="30">
        <x:f t="shared" ref="AK80:AK85" si="81">IF(AC80&gt;0,$AG$136*0.86,0)</x:f>
        <x:v>0</x:v>
      </x:c>
      <x:c r="AL80" s="32">
        <x:f>IF(AC80&gt;0,Masts!$C$14*0.7,0)</x:f>
        <x:v>0</x:v>
      </x:c>
      <x:c r="AM80" s="24">
        <x:f t="shared" si="79"/>
        <x:v>0</x:v>
      </x:c>
      <x:c r="AN80" s="15">
        <x:f t="shared" ref="AN80:AN85" si="82">IF(AC80&gt;0,$AG$136*0.63,0)</x:f>
        <x:v>0</x:v>
      </x:c>
      <x:c r="AO80" s="4">
        <x:f t="shared" ref="AO80:AO85" si="83">IF(AC80&gt;0,$AN$136*0.7,0)</x:f>
        <x:v>0</x:v>
      </x:c>
      <x:c r="AP80" s="28">
        <x:f t="shared" ref="AP80:AP85" si="84">IF(AC80&gt;0,$AI$136*0.43,0)</x:f>
        <x:v>0</x:v>
      </x:c>
      <x:c r="AQ80" s="2"/>
      <x:c r="AR80" s="9" t="s">
        <x:v>442</x:v>
      </x:c>
      <x:c r="AS80" s="10">
        <x:f>'Ship Data Metric'!E81*0.03280839895</x:f>
        <x:v>0</x:v>
      </x:c>
      <x:c r="AT80" s="36">
        <x:f t="shared" si="75"/>
        <x:v>0</x:v>
      </x:c>
      <x:c r="AU80" s="4">
        <x:f t="shared" si="76"/>
        <x:v>0</x:v>
      </x:c>
      <x:c r="AV80" s="28">
        <x:f t="shared" si="69"/>
        <x:v>0</x:v>
      </x:c>
      <x:c r="AW80" s="13">
        <x:f t="shared" si="47"/>
        <x:v>0</x:v>
      </x:c>
      <x:c r="AX80" s="22">
        <x:f t="shared" si="48"/>
        <x:v>0</x:v>
      </x:c>
      <x:c r="AY80" s="28">
        <x:f t="shared" si="49"/>
        <x:v>0</x:v>
      </x:c>
    </x:row>
    <x:row r="81" spans="27:51" ht="15" customHeight="1">
      <x:c r="AA81" s="9"/>
      <x:c r="AB81" s="280" t="s">
        <x:v>838</x:v>
      </x:c>
      <x:c r="AC81" s="10">
        <x:f>IF('Ship Data Imperial'!E82&gt;0,'Ship Data Imperial'!E82,AS81)</x:f>
        <x:v>0</x:v>
      </x:c>
      <x:c r="AD81" s="16"/>
      <x:c r="AE81" s="16"/>
      <x:c r="AF81" s="20"/>
      <x:c r="AG81" s="18">
        <x:f>AC81*2.26</x:f>
        <x:v>0</x:v>
      </x:c>
      <x:c r="AH81" s="13">
        <x:f t="shared" si="70"/>
        <x:v>0</x:v>
      </x:c>
      <x:c r="AI81" s="22">
        <x:f t="shared" si="62"/>
        <x:v>0</x:v>
      </x:c>
      <x:c r="AJ81" s="26">
        <x:f t="shared" si="71"/>
        <x:v>0</x:v>
      </x:c>
      <x:c r="AK81" s="30">
        <x:f t="shared" si="81"/>
        <x:v>0</x:v>
      </x:c>
      <x:c r="AL81" s="32">
        <x:f>IF(AC81&gt;0,Masts!$C$14*0.7,0)</x:f>
        <x:v>0</x:v>
      </x:c>
      <x:c r="AM81" s="24">
        <x:f t="shared" si="79"/>
        <x:v>0</x:v>
      </x:c>
      <x:c r="AN81" s="15">
        <x:f t="shared" si="82"/>
        <x:v>0</x:v>
      </x:c>
      <x:c r="AO81" s="4">
        <x:f t="shared" si="83"/>
        <x:v>0</x:v>
      </x:c>
      <x:c r="AP81" s="28">
        <x:f t="shared" si="84"/>
        <x:v>0</x:v>
      </x:c>
      <x:c r="AQ81" s="2"/>
      <x:c r="AR81" s="9"/>
      <x:c r="AS81" s="10">
        <x:f>'Ship Data Metric'!E82*0.03280839895</x:f>
        <x:v>0</x:v>
      </x:c>
      <x:c r="AT81" s="36">
        <x:f t="shared" si="75"/>
        <x:v>0</x:v>
      </x:c>
      <x:c r="AU81" s="4">
        <x:f t="shared" si="76"/>
        <x:v>0</x:v>
      </x:c>
      <x:c r="AV81" s="28">
        <x:f t="shared" si="69"/>
        <x:v>0</x:v>
      </x:c>
      <x:c r="AW81" s="13">
        <x:f t="shared" si="47"/>
        <x:v>0</x:v>
      </x:c>
      <x:c r="AX81" s="22">
        <x:f t="shared" si="48"/>
        <x:v>0</x:v>
      </x:c>
      <x:c r="AY81" s="28">
        <x:f t="shared" si="49"/>
        <x:v>0</x:v>
      </x:c>
    </x:row>
    <x:row r="82" spans="27:51" ht="15" customHeight="1">
      <x:c r="AA82" s="9"/>
      <x:c r="AB82" s="280" t="s">
        <x:v>836</x:v>
      </x:c>
      <x:c r="AC82" s="10">
        <x:f>IF('Ship Data Imperial'!E83&gt;0,'Ship Data Imperial'!E83,AS82)</x:f>
        <x:v>0</x:v>
      </x:c>
      <x:c r="AD82" s="16"/>
      <x:c r="AE82" s="16"/>
      <x:c r="AF82" s="20"/>
      <x:c r="AG82" s="18">
        <x:f>AC82*2.27</x:f>
        <x:v>0</x:v>
      </x:c>
      <x:c r="AH82" s="13">
        <x:f t="shared" si="70"/>
        <x:v>0</x:v>
      </x:c>
      <x:c r="AI82" s="22">
        <x:f t="shared" si="62"/>
        <x:v>0</x:v>
      </x:c>
      <x:c r="AJ82" s="26">
        <x:f t="shared" si="71"/>
        <x:v>0</x:v>
      </x:c>
      <x:c r="AK82" s="30">
        <x:f t="shared" si="81"/>
        <x:v>0</x:v>
      </x:c>
      <x:c r="AL82" s="32">
        <x:f>IF(AC82&gt;0,Masts!$C$14*0.7,0)</x:f>
        <x:v>0</x:v>
      </x:c>
      <x:c r="AM82" s="24">
        <x:f t="shared" si="79"/>
        <x:v>0</x:v>
      </x:c>
      <x:c r="AN82" s="15">
        <x:f t="shared" si="82"/>
        <x:v>0</x:v>
      </x:c>
      <x:c r="AO82" s="4">
        <x:f t="shared" si="83"/>
        <x:v>0</x:v>
      </x:c>
      <x:c r="AP82" s="28">
        <x:f t="shared" si="84"/>
        <x:v>0</x:v>
      </x:c>
      <x:c r="AQ82" s="2"/>
      <x:c r="AR82" s="9"/>
      <x:c r="AS82" s="10">
        <x:f>'Ship Data Metric'!E83*0.03280839895</x:f>
        <x:v>0</x:v>
      </x:c>
      <x:c r="AT82" s="36">
        <x:f t="shared" si="75"/>
        <x:v>0</x:v>
      </x:c>
      <x:c r="AU82" s="4">
        <x:f t="shared" si="76"/>
        <x:v>0</x:v>
      </x:c>
      <x:c r="AV82" s="28">
        <x:f t="shared" si="69"/>
        <x:v>0</x:v>
      </x:c>
      <x:c r="AW82" s="13">
        <x:f t="shared" si="47"/>
        <x:v>0</x:v>
      </x:c>
      <x:c r="AX82" s="22">
        <x:f t="shared" si="48"/>
        <x:v>0</x:v>
      </x:c>
      <x:c r="AY82" s="28">
        <x:f t="shared" si="49"/>
        <x:v>0</x:v>
      </x:c>
    </x:row>
    <x:row r="83" spans="27:51" ht="15" customHeight="1">
      <x:c r="AA83" s="9"/>
      <x:c r="AB83" s="280" t="s">
        <x:v>841</x:v>
      </x:c>
      <x:c r="AC83" s="10">
        <x:f>IF('Ship Data Imperial'!E84&gt;0,'Ship Data Imperial'!E84,AS83)</x:f>
        <x:v>0</x:v>
      </x:c>
      <x:c r="AD83" s="16"/>
      <x:c r="AE83" s="16"/>
      <x:c r="AF83" s="20"/>
      <x:c r="AG83" s="18">
        <x:f>AC83*2.22</x:f>
        <x:v>0</x:v>
      </x:c>
      <x:c r="AH83" s="13">
        <x:f t="shared" si="70"/>
        <x:v>0</x:v>
      </x:c>
      <x:c r="AI83" s="22">
        <x:f t="shared" si="62"/>
        <x:v>0</x:v>
      </x:c>
      <x:c r="AJ83" s="26">
        <x:f t="shared" si="71"/>
        <x:v>0</x:v>
      </x:c>
      <x:c r="AK83" s="30">
        <x:f t="shared" si="81"/>
        <x:v>0</x:v>
      </x:c>
      <x:c r="AL83" s="32">
        <x:f>IF(AC83&gt;0,Masts!$C$14*0.7,0)</x:f>
        <x:v>0</x:v>
      </x:c>
      <x:c r="AM83" s="24">
        <x:f t="shared" si="79"/>
        <x:v>0</x:v>
      </x:c>
      <x:c r="AN83" s="15">
        <x:f t="shared" si="82"/>
        <x:v>0</x:v>
      </x:c>
      <x:c r="AO83" s="4">
        <x:f t="shared" si="83"/>
        <x:v>0</x:v>
      </x:c>
      <x:c r="AP83" s="28">
        <x:f t="shared" si="84"/>
        <x:v>0</x:v>
      </x:c>
      <x:c r="AQ83" s="2"/>
      <x:c r="AR83" s="9"/>
      <x:c r="AS83" s="10">
        <x:f>'Ship Data Metric'!E84*0.03280839895</x:f>
        <x:v>0</x:v>
      </x:c>
      <x:c r="AT83" s="36">
        <x:f t="shared" si="75"/>
        <x:v>0</x:v>
      </x:c>
      <x:c r="AU83" s="4">
        <x:f t="shared" si="76"/>
        <x:v>0</x:v>
      </x:c>
      <x:c r="AV83" s="28">
        <x:f t="shared" si="69"/>
        <x:v>0</x:v>
      </x:c>
      <x:c r="AW83" s="13">
        <x:f t="shared" si="47"/>
        <x:v>0</x:v>
      </x:c>
      <x:c r="AX83" s="22">
        <x:f t="shared" si="48"/>
        <x:v>0</x:v>
      </x:c>
      <x:c r="AY83" s="28">
        <x:f t="shared" si="49"/>
        <x:v>0</x:v>
      </x:c>
    </x:row>
    <x:row r="84" spans="27:51" ht="15" customHeight="1">
      <x:c r="AA84" s="9"/>
      <x:c r="AB84" s="280" t="s">
        <x:v>842</x:v>
      </x:c>
      <x:c r="AC84" s="10">
        <x:f>IF('Ship Data Imperial'!E85&gt;0,'Ship Data Imperial'!E85,AS84)</x:f>
        <x:v>0</x:v>
      </x:c>
      <x:c r="AD84" s="16"/>
      <x:c r="AE84" s="16"/>
      <x:c r="AF84" s="20"/>
      <x:c r="AG84" s="18">
        <x:f>AC84*2.22</x:f>
        <x:v>0</x:v>
      </x:c>
      <x:c r="AH84" s="13">
        <x:f t="shared" si="70"/>
        <x:v>0</x:v>
      </x:c>
      <x:c r="AI84" s="22">
        <x:f t="shared" si="62"/>
        <x:v>0</x:v>
      </x:c>
      <x:c r="AJ84" s="26">
        <x:f t="shared" si="71"/>
        <x:v>0</x:v>
      </x:c>
      <x:c r="AK84" s="30">
        <x:f t="shared" si="81"/>
        <x:v>0</x:v>
      </x:c>
      <x:c r="AL84" s="32">
        <x:f>IF(AC84&gt;0,Masts!$C$14*0.7,0)</x:f>
        <x:v>0</x:v>
      </x:c>
      <x:c r="AM84" s="24">
        <x:f>IF(AL84&gt;0,AL84*0.63,0)</x:f>
        <x:v>0</x:v>
      </x:c>
      <x:c r="AN84" s="15">
        <x:f t="shared" si="82"/>
        <x:v>0</x:v>
      </x:c>
      <x:c r="AO84" s="4">
        <x:f t="shared" si="83"/>
        <x:v>0</x:v>
      </x:c>
      <x:c r="AP84" s="28">
        <x:f t="shared" si="84"/>
        <x:v>0</x:v>
      </x:c>
      <x:c r="AQ84" s="2"/>
      <x:c r="AR84" s="9"/>
      <x:c r="AS84" s="10">
        <x:f>'Ship Data Metric'!E85*0.03280839895</x:f>
        <x:v>0</x:v>
      </x:c>
      <x:c r="AT84" s="36">
        <x:f t="shared" si="75"/>
        <x:v>0</x:v>
      </x:c>
      <x:c r="AU84" s="4">
        <x:f t="shared" si="76"/>
        <x:v>0</x:v>
      </x:c>
      <x:c r="AV84" s="28">
        <x:f t="shared" si="69"/>
        <x:v>0</x:v>
      </x:c>
      <x:c r="AW84" s="13">
        <x:f t="shared" si="47"/>
        <x:v>0</x:v>
      </x:c>
      <x:c r="AX84" s="22">
        <x:f t="shared" si="48"/>
        <x:v>0</x:v>
      </x:c>
      <x:c r="AY84" s="28">
        <x:f t="shared" si="49"/>
        <x:v>0</x:v>
      </x:c>
    </x:row>
    <x:row r="85" spans="27:51" ht="15" customHeight="1">
      <x:c r="AA85" s="9"/>
      <x:c r="AB85" s="280" t="s">
        <x:v>839</x:v>
      </x:c>
      <x:c r="AC85" s="10">
        <x:f>IF('Ship Data Imperial'!E86&gt;0,'Ship Data Imperial'!E86,AS85)</x:f>
        <x:v>0</x:v>
      </x:c>
      <x:c r="AD85" s="16"/>
      <x:c r="AE85" s="16"/>
      <x:c r="AF85" s="20"/>
      <x:c r="AG85" s="18">
        <x:f>AC85*2.28</x:f>
        <x:v>0</x:v>
      </x:c>
      <x:c r="AH85" s="13">
        <x:f t="shared" si="70"/>
        <x:v>0</x:v>
      </x:c>
      <x:c r="AI85" s="22">
        <x:f t="shared" si="62"/>
        <x:v>0</x:v>
      </x:c>
      <x:c r="AJ85" s="26">
        <x:f t="shared" si="71"/>
        <x:v>0</x:v>
      </x:c>
      <x:c r="AK85" s="30">
        <x:f t="shared" si="81"/>
        <x:v>0</x:v>
      </x:c>
      <x:c r="AL85" s="32">
        <x:f>IF(AC85&gt;0,Masts!$C$14*0.7,0)</x:f>
        <x:v>0</x:v>
      </x:c>
      <x:c r="AM85" s="24">
        <x:f t="shared" si="79"/>
        <x:v>0</x:v>
      </x:c>
      <x:c r="AN85" s="15">
        <x:f t="shared" si="82"/>
        <x:v>0</x:v>
      </x:c>
      <x:c r="AO85" s="4">
        <x:f t="shared" si="83"/>
        <x:v>0</x:v>
      </x:c>
      <x:c r="AP85" s="28">
        <x:f t="shared" si="84"/>
        <x:v>0</x:v>
      </x:c>
      <x:c r="AQ85" s="2"/>
      <x:c r="AR85" s="9"/>
      <x:c r="AS85" s="10">
        <x:f>'Ship Data Metric'!E86*0.03280839895</x:f>
        <x:v>0</x:v>
      </x:c>
      <x:c r="AT85" s="36">
        <x:f t="shared" si="75"/>
        <x:v>0</x:v>
      </x:c>
      <x:c r="AU85" s="4">
        <x:f t="shared" si="76"/>
        <x:v>0</x:v>
      </x:c>
      <x:c r="AV85" s="28">
        <x:f t="shared" si="69"/>
        <x:v>0</x:v>
      </x:c>
      <x:c r="AW85" s="13">
        <x:f t="shared" si="47"/>
        <x:v>0</x:v>
      </x:c>
      <x:c r="AX85" s="22">
        <x:f t="shared" si="48"/>
        <x:v>0</x:v>
      </x:c>
      <x:c r="AY85" s="28">
        <x:f t="shared" si="49"/>
        <x:v>0</x:v>
      </x:c>
    </x:row>
    <x:row r="86" spans="27:51" ht="15" customHeight="1">
      <x:c r="AA86" s="9">
        <x:v>1773</x:v>
      </x:c>
      <x:c r="AB86" s="280" t="s">
        <x:v>701</x:v>
      </x:c>
      <x:c r="AC86" s="10">
        <x:f>IF('Ship Data Imperial'!E87&gt;0,'Ship Data Imperial'!E87,AS86)</x:f>
        <x:v>0</x:v>
      </x:c>
      <x:c r="AD86" s="16"/>
      <x:c r="AE86" s="16"/>
      <x:c r="AF86" s="20"/>
      <x:c r="AG86" s="18">
        <x:f t="shared" ref="AG86:AG97" si="85">AC86*2.23</x:f>
        <x:v>0</x:v>
      </x:c>
      <x:c r="AH86" s="13">
        <x:f t="shared" si="70"/>
        <x:v>0</x:v>
      </x:c>
      <x:c r="AI86" s="22">
        <x:f t="shared" ref="AI86:AI91" si="86">IF(AC86&gt;0,$AG$136*0.93,0)</x:f>
        <x:v>0</x:v>
      </x:c>
      <x:c r="AJ86" s="26">
        <x:f t="shared" si="71"/>
        <x:v>0</x:v>
      </x:c>
      <x:c r="AK86" s="30">
        <x:f t="shared" ref="AK86:AK94" si="87">IF(AC86&gt;0,$AG$136*0.84,0)</x:f>
        <x:v>0</x:v>
      </x:c>
      <x:c r="AL86" s="32">
        <x:f>IF(AC86&gt;0,Masts!$C$14*0.7,0)</x:f>
        <x:v>0</x:v>
      </x:c>
      <x:c r="AM86" s="24">
        <x:f t="shared" ref="AM86:AM121" si="88">IF(AL86&gt;0,AL86*0.5,0)</x:f>
        <x:v>0</x:v>
      </x:c>
      <x:c r="AN86" s="15">
        <x:f t="shared" ref="AN86:AN94" si="89">IF(AC86&gt;0,$AG$136*0.6,0)</x:f>
        <x:v>0</x:v>
      </x:c>
      <x:c r="AO86" s="4">
        <x:f t="shared" ref="AO86:AO94" si="90">IF(AC86&gt;0,$AG$136*0.41,0)</x:f>
        <x:v>0</x:v>
      </x:c>
      <x:c r="AP86" s="16">
        <x:f>SUM(AP2:AP85)</x:f>
        <x:v>33.388800000000003</x:v>
      </x:c>
      <x:c r="AQ86" s="2"/>
      <x:c r="AR86" s="9">
        <x:v>1773</x:v>
      </x:c>
      <x:c r="AS86" s="10">
        <x:f>'Ship Data Metric'!E87*0.03280839895</x:f>
        <x:v>0</x:v>
      </x:c>
      <x:c r="AT86" s="36">
        <x:f t="shared" si="75"/>
        <x:v>0</x:v>
      </x:c>
      <x:c r="AU86" s="4">
        <x:f t="shared" si="76"/>
        <x:v>0</x:v>
      </x:c>
      <x:c r="AV86" s="28">
        <x:f t="shared" si="69"/>
        <x:v>0</x:v>
      </x:c>
      <x:c r="AW86" s="13">
        <x:f t="shared" si="47"/>
        <x:v>0</x:v>
      </x:c>
      <x:c r="AX86" s="22">
        <x:f t="shared" si="48"/>
        <x:v>0</x:v>
      </x:c>
      <x:c r="AY86" s="28">
        <x:f t="shared" si="49"/>
        <x:v>0</x:v>
      </x:c>
    </x:row>
    <x:row r="87" spans="27:51" ht="15" customHeight="1">
      <x:c r="AA87" s="9"/>
      <x:c r="AB87" s="280" t="s">
        <x:v>838</x:v>
      </x:c>
      <x:c r="AC87" s="10">
        <x:f>IF('Ship Data Imperial'!E88&gt;0,'Ship Data Imperial'!E88,AS87)</x:f>
        <x:v>0</x:v>
      </x:c>
      <x:c r="AD87" s="16"/>
      <x:c r="AE87" s="16"/>
      <x:c r="AF87" s="20"/>
      <x:c r="AG87" s="18">
        <x:f t="shared" si="85"/>
        <x:v>0</x:v>
      </x:c>
      <x:c r="AH87" s="13">
        <x:f t="shared" si="70"/>
        <x:v>0</x:v>
      </x:c>
      <x:c r="AI87" s="22">
        <x:f t="shared" si="86"/>
        <x:v>0</x:v>
      </x:c>
      <x:c r="AJ87" s="26">
        <x:f t="shared" si="71"/>
        <x:v>0</x:v>
      </x:c>
      <x:c r="AK87" s="30">
        <x:f t="shared" si="87"/>
        <x:v>0</x:v>
      </x:c>
      <x:c r="AL87" s="32">
        <x:f>IF(AC87&gt;0,Masts!$C$14*0.7,0)</x:f>
        <x:v>0</x:v>
      </x:c>
      <x:c r="AM87" s="24">
        <x:f t="shared" si="88"/>
        <x:v>0</x:v>
      </x:c>
      <x:c r="AN87" s="15">
        <x:f t="shared" si="89"/>
        <x:v>0</x:v>
      </x:c>
      <x:c r="AO87" s="4">
        <x:f t="shared" si="90"/>
        <x:v>0</x:v>
      </x:c>
      <x:c r="AP87" s="281"/>
      <x:c r="AQ87" s="2"/>
      <x:c r="AR87" s="9"/>
      <x:c r="AS87" s="10">
        <x:f>'Ship Data Metric'!E88*0.03280839895</x:f>
        <x:v>0</x:v>
      </x:c>
      <x:c r="AT87" s="36">
        <x:f t="shared" si="75"/>
        <x:v>0</x:v>
      </x:c>
      <x:c r="AU87" s="4">
        <x:f t="shared" si="76"/>
        <x:v>0</x:v>
      </x:c>
      <x:c r="AV87" s="28">
        <x:f t="shared" si="69"/>
        <x:v>0</x:v>
      </x:c>
      <x:c r="AW87" s="13">
        <x:f t="shared" si="47"/>
        <x:v>0</x:v>
      </x:c>
      <x:c r="AX87" s="22">
        <x:f t="shared" si="48"/>
        <x:v>0</x:v>
      </x:c>
      <x:c r="AY87" s="28">
        <x:f t="shared" si="49"/>
        <x:v>0</x:v>
      </x:c>
    </x:row>
    <x:row r="88" spans="27:51" ht="15" customHeight="1">
      <x:c r="AA88" s="9"/>
      <x:c r="AB88" s="280" t="s">
        <x:v>836</x:v>
      </x:c>
      <x:c r="AC88" s="10">
        <x:f>IF('Ship Data Imperial'!E89&gt;0,'Ship Data Imperial'!E89,AS88)</x:f>
        <x:v>0</x:v>
      </x:c>
      <x:c r="AD88" s="16"/>
      <x:c r="AE88" s="16"/>
      <x:c r="AF88" s="20"/>
      <x:c r="AG88" s="18">
        <x:f t="shared" si="85"/>
        <x:v>0</x:v>
      </x:c>
      <x:c r="AH88" s="13">
        <x:f t="shared" si="70"/>
        <x:v>0</x:v>
      </x:c>
      <x:c r="AI88" s="22">
        <x:f t="shared" si="86"/>
        <x:v>0</x:v>
      </x:c>
      <x:c r="AJ88" s="26">
        <x:f t="shared" si="71"/>
        <x:v>0</x:v>
      </x:c>
      <x:c r="AK88" s="30">
        <x:f t="shared" si="87"/>
        <x:v>0</x:v>
      </x:c>
      <x:c r="AL88" s="32">
        <x:f>IF(AC88&gt;0,Masts!$C$14*0.7,0)</x:f>
        <x:v>0</x:v>
      </x:c>
      <x:c r="AM88" s="24">
        <x:f t="shared" si="88"/>
        <x:v>0</x:v>
      </x:c>
      <x:c r="AN88" s="15">
        <x:f t="shared" si="89"/>
        <x:v>0</x:v>
      </x:c>
      <x:c r="AO88" s="4">
        <x:f t="shared" si="90"/>
        <x:v>0</x:v>
      </x:c>
      <x:c r="AP88" s="281"/>
      <x:c r="AQ88" s="2"/>
      <x:c r="AR88" s="9"/>
      <x:c r="AS88" s="10">
        <x:f>'Ship Data Metric'!E89*0.03280839895</x:f>
        <x:v>0</x:v>
      </x:c>
      <x:c r="AT88" s="36">
        <x:f t="shared" si="75"/>
        <x:v>0</x:v>
      </x:c>
      <x:c r="AU88" s="4">
        <x:f>IF(AC88&gt;0,($AI$136/3)*5,0)</x:f>
        <x:v>0</x:v>
      </x:c>
      <x:c r="AV88" s="28">
        <x:f t="shared" si="69"/>
        <x:v>0</x:v>
      </x:c>
      <x:c r="AW88" s="13">
        <x:f t="shared" si="47"/>
        <x:v>0</x:v>
      </x:c>
      <x:c r="AX88" s="22">
        <x:f t="shared" si="48"/>
        <x:v>0</x:v>
      </x:c>
      <x:c r="AY88" s="28">
        <x:f t="shared" si="49"/>
        <x:v>0</x:v>
      </x:c>
    </x:row>
    <x:row r="89" spans="27:51" ht="15" customHeight="1">
      <x:c r="AA89" s="9"/>
      <x:c r="AB89" s="280" t="s">
        <x:v>841</x:v>
      </x:c>
      <x:c r="AC89" s="10">
        <x:f>IF('Ship Data Imperial'!E90&gt;0,'Ship Data Imperial'!E90,AS89)</x:f>
        <x:v>0</x:v>
      </x:c>
      <x:c r="AD89" s="16"/>
      <x:c r="AE89" s="16"/>
      <x:c r="AF89" s="20"/>
      <x:c r="AG89" s="18">
        <x:f t="shared" si="85"/>
        <x:v>0</x:v>
      </x:c>
      <x:c r="AH89" s="13">
        <x:f t="shared" si="70"/>
        <x:v>0</x:v>
      </x:c>
      <x:c r="AI89" s="22">
        <x:f t="shared" si="86"/>
        <x:v>0</x:v>
      </x:c>
      <x:c r="AJ89" s="26">
        <x:f t="shared" si="71"/>
        <x:v>0</x:v>
      </x:c>
      <x:c r="AK89" s="30">
        <x:f>IF(AC89&gt;0,$AG$136*0.84,0)</x:f>
        <x:v>0</x:v>
      </x:c>
      <x:c r="AL89" s="32">
        <x:f>IF(AC89&gt;0,Masts!$C$14*0.7,0)</x:f>
        <x:v>0</x:v>
      </x:c>
      <x:c r="AM89" s="24">
        <x:f t="shared" si="88"/>
        <x:v>0</x:v>
      </x:c>
      <x:c r="AN89" s="15">
        <x:f>IF(AC89&gt;0,$AG$136*0.6,0)</x:f>
        <x:v>0</x:v>
      </x:c>
      <x:c r="AO89" s="4">
        <x:f>IF(AC89&gt;0,$AG$136*0.41,0)</x:f>
        <x:v>0</x:v>
      </x:c>
      <x:c r="AP89" s="281"/>
      <x:c r="AQ89" s="2"/>
      <x:c r="AR89" s="9"/>
      <x:c r="AS89" s="10">
        <x:f>'Ship Data Metric'!E90*0.03280839895</x:f>
        <x:v>0</x:v>
      </x:c>
      <x:c r="AT89" s="36">
        <x:f t="shared" si="75"/>
        <x:v>0</x:v>
      </x:c>
      <x:c r="AU89" s="4">
        <x:f t="shared" ref="AU89:AU128" si="91">IF(AC89&gt;0,($AI$136/3)*5,0)</x:f>
        <x:v>0</x:v>
      </x:c>
      <x:c r="AV89" s="28">
        <x:f t="shared" si="69"/>
        <x:v>0</x:v>
      </x:c>
      <x:c r="AW89" s="13">
        <x:f t="shared" si="47"/>
        <x:v>0</x:v>
      </x:c>
      <x:c r="AX89" s="22">
        <x:f t="shared" si="48"/>
        <x:v>0</x:v>
      </x:c>
      <x:c r="AY89" s="28">
        <x:f t="shared" si="49"/>
        <x:v>0</x:v>
      </x:c>
    </x:row>
    <x:row r="90" spans="27:51" ht="15" customHeight="1">
      <x:c r="AA90" s="9"/>
      <x:c r="AB90" s="280" t="s">
        <x:v>842</x:v>
      </x:c>
      <x:c r="AC90" s="10">
        <x:f>IF('Ship Data Imperial'!E91&gt;0,'Ship Data Imperial'!E91,AS90)</x:f>
        <x:v>0</x:v>
      </x:c>
      <x:c r="AD90" s="16"/>
      <x:c r="AE90" s="16"/>
      <x:c r="AF90" s="20"/>
      <x:c r="AG90" s="18">
        <x:f t="shared" si="85"/>
        <x:v>0</x:v>
      </x:c>
      <x:c r="AH90" s="13">
        <x:f t="shared" si="70"/>
        <x:v>0</x:v>
      </x:c>
      <x:c r="AI90" s="22">
        <x:f t="shared" si="86"/>
        <x:v>0</x:v>
      </x:c>
      <x:c r="AJ90" s="26">
        <x:f t="shared" si="71"/>
        <x:v>0</x:v>
      </x:c>
      <x:c r="AK90" s="30">
        <x:f>IF(AC90&gt;0,$AG$136*0.84,0)</x:f>
        <x:v>0</x:v>
      </x:c>
      <x:c r="AL90" s="32">
        <x:f>IF(AC90&gt;0,Masts!$C$14*0.7,0)</x:f>
        <x:v>0</x:v>
      </x:c>
      <x:c r="AM90" s="24">
        <x:f t="shared" si="88"/>
        <x:v>0</x:v>
      </x:c>
      <x:c r="AN90" s="15">
        <x:f>IF(AC90&gt;0,$AG$136*0.6,0)</x:f>
        <x:v>0</x:v>
      </x:c>
      <x:c r="AO90" s="4">
        <x:f>IF(AC90&gt;0,$AG$136*0.41,0)</x:f>
        <x:v>0</x:v>
      </x:c>
      <x:c r="AP90" s="281"/>
      <x:c r="AQ90" s="2"/>
      <x:c r="AR90" s="9"/>
      <x:c r="AS90" s="10">
        <x:f>'Ship Data Metric'!E91*0.03280839895</x:f>
        <x:v>0</x:v>
      </x:c>
      <x:c r="AT90" s="36">
        <x:f t="shared" si="75"/>
        <x:v>0</x:v>
      </x:c>
      <x:c r="AU90" s="4">
        <x:f t="shared" si="91"/>
        <x:v>0</x:v>
      </x:c>
      <x:c r="AV90" s="28">
        <x:f t="shared" si="69"/>
        <x:v>0</x:v>
      </x:c>
      <x:c r="AW90" s="13">
        <x:f t="shared" si="47"/>
        <x:v>0</x:v>
      </x:c>
      <x:c r="AX90" s="22">
        <x:f t="shared" si="48"/>
        <x:v>0</x:v>
      </x:c>
      <x:c r="AY90" s="28">
        <x:f t="shared" si="49"/>
        <x:v>0</x:v>
      </x:c>
    </x:row>
    <x:row r="91" spans="27:51" ht="15" customHeight="1">
      <x:c r="AA91" s="9"/>
      <x:c r="AB91" s="280" t="s">
        <x:v>839</x:v>
      </x:c>
      <x:c r="AC91" s="10">
        <x:f>IF('Ship Data Imperial'!E92&gt;0,'Ship Data Imperial'!E92,AS91)</x:f>
        <x:v>0</x:v>
      </x:c>
      <x:c r="AD91" s="16"/>
      <x:c r="AE91" s="16"/>
      <x:c r="AF91" s="20"/>
      <x:c r="AG91" s="18">
        <x:f t="shared" si="85"/>
        <x:v>0</x:v>
      </x:c>
      <x:c r="AH91" s="13">
        <x:f t="shared" si="70"/>
        <x:v>0</x:v>
      </x:c>
      <x:c r="AI91" s="22">
        <x:f t="shared" si="86"/>
        <x:v>0</x:v>
      </x:c>
      <x:c r="AJ91" s="26">
        <x:f t="shared" si="71"/>
        <x:v>0</x:v>
      </x:c>
      <x:c r="AK91" s="30">
        <x:f>IF(AC91&gt;0,$AG$136*0.84,0)</x:f>
        <x:v>0</x:v>
      </x:c>
      <x:c r="AL91" s="32">
        <x:f>IF(AC91&gt;0,Masts!$C$14*0.7,0)</x:f>
        <x:v>0</x:v>
      </x:c>
      <x:c r="AM91" s="24">
        <x:f t="shared" si="88"/>
        <x:v>0</x:v>
      </x:c>
      <x:c r="AN91" s="15">
        <x:f>IF(AC91&gt;0,$AG$136*0.6,0)</x:f>
        <x:v>0</x:v>
      </x:c>
      <x:c r="AO91" s="4">
        <x:f>IF(AC91&gt;0,$AG$136*0.41,0)</x:f>
        <x:v>0</x:v>
      </x:c>
      <x:c r="AP91" s="281"/>
      <x:c r="AQ91" s="2"/>
      <x:c r="AR91" s="9"/>
      <x:c r="AS91" s="10">
        <x:f>'Ship Data Metric'!E92*0.03280839895</x:f>
        <x:v>0</x:v>
      </x:c>
      <x:c r="AT91" s="36">
        <x:f t="shared" si="75"/>
        <x:v>0</x:v>
      </x:c>
      <x:c r="AU91" s="4">
        <x:f t="shared" si="91"/>
        <x:v>0</x:v>
      </x:c>
      <x:c r="AV91" s="28">
        <x:f t="shared" si="69"/>
        <x:v>0</x:v>
      </x:c>
      <x:c r="AW91" s="13">
        <x:f t="shared" si="47"/>
        <x:v>0</x:v>
      </x:c>
      <x:c r="AX91" s="22">
        <x:f t="shared" si="48"/>
        <x:v>0</x:v>
      </x:c>
      <x:c r="AY91" s="28">
        <x:f t="shared" si="49"/>
        <x:v>0</x:v>
      </x:c>
    </x:row>
    <x:row r="92" spans="27:51" ht="15" customHeight="1">
      <x:c r="AA92" s="9" t="s">
        <x:v>302</x:v>
      </x:c>
      <x:c r="AB92" s="280" t="s">
        <x:v>701</x:v>
      </x:c>
      <x:c r="AC92" s="10">
        <x:f>IF('Ship Data Imperial'!E93&gt;0,'Ship Data Imperial'!E93,AS92)</x:f>
        <x:v>0</x:v>
      </x:c>
      <x:c r="AD92" s="16"/>
      <x:c r="AE92" s="16"/>
      <x:c r="AF92" s="10">
        <x:f>IF('Ship Data Imperial'!H93&gt;0,'Ship Data Imperial'!H93,AS92)</x:f>
        <x:v>0</x:v>
      </x:c>
      <x:c r="AG92" s="18">
        <x:f t="shared" si="85"/>
        <x:v>0</x:v>
      </x:c>
      <x:c r="AH92" s="13">
        <x:f t="shared" ref="AH92:AH121" si="92">IF(AC92&gt;0,$AG$136*0.5,0)</x:f>
        <x:v>0</x:v>
      </x:c>
      <x:c r="AI92" s="22">
        <x:f t="shared" ref="AI92:AI121" si="93">IF(AC92&gt;0,$AG$136*0.9,0)</x:f>
        <x:v>0</x:v>
      </x:c>
      <x:c r="AJ92" s="26">
        <x:f t="shared" ref="AJ92:AJ121" si="94">IF(AC92&gt;0,$AI$136*0.5,0)</x:f>
        <x:v>0</x:v>
      </x:c>
      <x:c r="AK92" s="30">
        <x:f t="shared" si="87"/>
        <x:v>0</x:v>
      </x:c>
      <x:c r="AL92" s="32">
        <x:f>IF(AC92&gt;0,Masts!$C$14*0.7,0)</x:f>
        <x:v>0</x:v>
      </x:c>
      <x:c r="AM92" s="24">
        <x:f t="shared" si="88"/>
        <x:v>0</x:v>
      </x:c>
      <x:c r="AN92" s="15">
        <x:f t="shared" si="89"/>
        <x:v>0</x:v>
      </x:c>
      <x:c r="AO92" s="4">
        <x:f t="shared" si="90"/>
        <x:v>0</x:v>
      </x:c>
      <x:c r="AP92" s="2"/>
      <x:c r="AQ92" s="2"/>
      <x:c r="AR92" s="9" t="s">
        <x:v>302</x:v>
      </x:c>
      <x:c r="AS92" s="10">
        <x:f>'Ship Data Metric'!E93*0.03280839895</x:f>
        <x:v>0</x:v>
      </x:c>
      <x:c r="AT92" s="36">
        <x:f t="shared" si="75"/>
        <x:v>0</x:v>
      </x:c>
      <x:c r="AU92" s="4">
        <x:f t="shared" si="91"/>
        <x:v>0</x:v>
      </x:c>
      <x:c r="AV92" s="28">
        <x:f t="shared" si="69"/>
        <x:v>0</x:v>
      </x:c>
      <x:c r="AW92" s="13">
        <x:f t="shared" ref="AW92:AW135" si="95">IF(AC92&gt;0,($C$14/3)*0.8,0)</x:f>
        <x:v>0</x:v>
      </x:c>
      <x:c r="AX92" s="22">
        <x:f t="shared" ref="AX92:AX135" si="96">IF(AC92&gt;0,($C$10/3)*0.8,0)</x:f>
        <x:v>0</x:v>
      </x:c>
      <x:c r="AY92" s="28">
        <x:f t="shared" ref="AY92:AY135" si="97">IF(AC92&gt;0,($C$18/3)*0.8,0)</x:f>
        <x:v>0</x:v>
      </x:c>
    </x:row>
    <x:row r="93" spans="27:51" ht="15" customHeight="1">
      <x:c r="AA93" s="9"/>
      <x:c r="AB93" s="280" t="s">
        <x:v>838</x:v>
      </x:c>
      <x:c r="AC93" s="10">
        <x:f>IF('Ship Data Imperial'!E94&gt;0,'Ship Data Imperial'!E94,AS93)</x:f>
        <x:v>0</x:v>
      </x:c>
      <x:c r="AD93" s="16"/>
      <x:c r="AE93" s="16"/>
      <x:c r="AF93" s="10">
        <x:f>IF('Ship Data Imperial'!H94&gt;0,'Ship Data Imperial'!H94,AS93)</x:f>
        <x:v>0</x:v>
      </x:c>
      <x:c r="AG93" s="18">
        <x:f t="shared" si="85"/>
        <x:v>0</x:v>
      </x:c>
      <x:c r="AH93" s="13">
        <x:f t="shared" si="92"/>
        <x:v>0</x:v>
      </x:c>
      <x:c r="AI93" s="22">
        <x:f t="shared" si="93"/>
        <x:v>0</x:v>
      </x:c>
      <x:c r="AJ93" s="26">
        <x:f t="shared" si="94"/>
        <x:v>0</x:v>
      </x:c>
      <x:c r="AK93" s="30">
        <x:f t="shared" si="87"/>
        <x:v>0</x:v>
      </x:c>
      <x:c r="AL93" s="32">
        <x:f>IF(AC93&gt;0,Masts!$C$14*0.7,0)</x:f>
        <x:v>0</x:v>
      </x:c>
      <x:c r="AM93" s="24">
        <x:f t="shared" si="88"/>
        <x:v>0</x:v>
      </x:c>
      <x:c r="AN93" s="15">
        <x:f t="shared" si="89"/>
        <x:v>0</x:v>
      </x:c>
      <x:c r="AO93" s="4">
        <x:f t="shared" si="90"/>
        <x:v>0</x:v>
      </x:c>
      <x:c r="AP93" s="2"/>
      <x:c r="AQ93" s="2"/>
      <x:c r="AR93" s="9"/>
      <x:c r="AS93" s="10">
        <x:f>'Ship Data Metric'!E94*0.03280839895</x:f>
        <x:v>0</x:v>
      </x:c>
      <x:c r="AT93" s="36">
        <x:f t="shared" si="75"/>
        <x:v>0</x:v>
      </x:c>
      <x:c r="AU93" s="4">
        <x:f t="shared" si="91"/>
        <x:v>0</x:v>
      </x:c>
      <x:c r="AV93" s="28">
        <x:f t="shared" si="69"/>
        <x:v>0</x:v>
      </x:c>
      <x:c r="AW93" s="13">
        <x:f t="shared" si="95"/>
        <x:v>0</x:v>
      </x:c>
      <x:c r="AX93" s="22">
        <x:f t="shared" si="96"/>
        <x:v>0</x:v>
      </x:c>
      <x:c r="AY93" s="28">
        <x:f t="shared" si="97"/>
        <x:v>0</x:v>
      </x:c>
    </x:row>
    <x:row r="94" spans="27:51" ht="15" customHeight="1">
      <x:c r="AA94" s="9"/>
      <x:c r="AB94" s="280" t="s">
        <x:v>836</x:v>
      </x:c>
      <x:c r="AC94" s="10">
        <x:f>IF('Ship Data Imperial'!E95&gt;0,'Ship Data Imperial'!E95,AS94)</x:f>
        <x:v>0</x:v>
      </x:c>
      <x:c r="AD94" s="16"/>
      <x:c r="AE94" s="16"/>
      <x:c r="AF94" s="10">
        <x:f>IF('Ship Data Imperial'!H95&gt;0,'Ship Data Imperial'!H95,AS94)</x:f>
        <x:v>0</x:v>
      </x:c>
      <x:c r="AG94" s="18">
        <x:f t="shared" si="85"/>
        <x:v>0</x:v>
      </x:c>
      <x:c r="AH94" s="13">
        <x:f t="shared" si="92"/>
        <x:v>0</x:v>
      </x:c>
      <x:c r="AI94" s="22">
        <x:f t="shared" si="93"/>
        <x:v>0</x:v>
      </x:c>
      <x:c r="AJ94" s="26">
        <x:f t="shared" si="94"/>
        <x:v>0</x:v>
      </x:c>
      <x:c r="AK94" s="30">
        <x:f t="shared" si="87"/>
        <x:v>0</x:v>
      </x:c>
      <x:c r="AL94" s="32">
        <x:f>IF(AC94&gt;0,Masts!$C$14*0.7,0)</x:f>
        <x:v>0</x:v>
      </x:c>
      <x:c r="AM94" s="24">
        <x:f t="shared" si="88"/>
        <x:v>0</x:v>
      </x:c>
      <x:c r="AN94" s="15">
        <x:f t="shared" si="89"/>
        <x:v>0</x:v>
      </x:c>
      <x:c r="AO94" s="4">
        <x:f t="shared" si="90"/>
        <x:v>0</x:v>
      </x:c>
      <x:c r="AP94" s="2"/>
      <x:c r="AQ94" s="2"/>
      <x:c r="AR94" s="9"/>
      <x:c r="AS94" s="10">
        <x:f>'Ship Data Metric'!E95*0.03280839895</x:f>
        <x:v>0</x:v>
      </x:c>
      <x:c r="AT94" s="36">
        <x:f t="shared" ref="AT94:AT121" si="98">IF(AC94&gt;0,($AG$136/3)*5,0)</x:f>
        <x:v>0</x:v>
      </x:c>
      <x:c r="AU94" s="4">
        <x:f t="shared" si="91"/>
        <x:v>0</x:v>
      </x:c>
      <x:c r="AV94" s="28">
        <x:f t="shared" si="69"/>
        <x:v>0</x:v>
      </x:c>
      <x:c r="AW94" s="13">
        <x:f t="shared" si="95"/>
        <x:v>0</x:v>
      </x:c>
      <x:c r="AX94" s="22">
        <x:f t="shared" si="96"/>
        <x:v>0</x:v>
      </x:c>
      <x:c r="AY94" s="28">
        <x:f t="shared" si="97"/>
        <x:v>0</x:v>
      </x:c>
    </x:row>
    <x:row r="95" spans="27:51" ht="15" customHeight="1">
      <x:c r="AA95" s="9"/>
      <x:c r="AB95" s="280" t="s">
        <x:v>841</x:v>
      </x:c>
      <x:c r="AC95" s="10">
        <x:f>IF('Ship Data Imperial'!E96&gt;0,'Ship Data Imperial'!E96,AS95)</x:f>
        <x:v>0</x:v>
      </x:c>
      <x:c r="AD95" s="16"/>
      <x:c r="AE95" s="16"/>
      <x:c r="AF95" s="10">
        <x:f>IF('Ship Data Imperial'!H96&gt;0,'Ship Data Imperial'!H96,AS95)</x:f>
        <x:v>0</x:v>
      </x:c>
      <x:c r="AG95" s="18">
        <x:f t="shared" si="85"/>
        <x:v>0</x:v>
      </x:c>
      <x:c r="AH95" s="13">
        <x:f t="shared" si="92"/>
        <x:v>0</x:v>
      </x:c>
      <x:c r="AI95" s="22">
        <x:f t="shared" si="93"/>
        <x:v>0</x:v>
      </x:c>
      <x:c r="AJ95" s="26">
        <x:f t="shared" si="94"/>
        <x:v>0</x:v>
      </x:c>
      <x:c r="AK95" s="30">
        <x:f>IF(AC95&gt;0,$AG$136*0.84,0)</x:f>
        <x:v>0</x:v>
      </x:c>
      <x:c r="AL95" s="32">
        <x:f>IF(AC95&gt;0,Masts!$C$14*0.7,0)</x:f>
        <x:v>0</x:v>
      </x:c>
      <x:c r="AM95" s="24">
        <x:f t="shared" si="88"/>
        <x:v>0</x:v>
      </x:c>
      <x:c r="AN95" s="15">
        <x:f>IF(AC95&gt;0,$AG$136*0.6,0)</x:f>
        <x:v>0</x:v>
      </x:c>
      <x:c r="AO95" s="4">
        <x:f>IF(AC95&gt;0,$AG$136*0.41,0)</x:f>
        <x:v>0</x:v>
      </x:c>
      <x:c r="AP95" s="2"/>
      <x:c r="AQ95" s="2"/>
      <x:c r="AR95" s="9"/>
      <x:c r="AS95" s="10">
        <x:f>'Ship Data Metric'!E96*0.03280839895</x:f>
        <x:v>0</x:v>
      </x:c>
      <x:c r="AT95" s="36">
        <x:f t="shared" si="98"/>
        <x:v>0</x:v>
      </x:c>
      <x:c r="AU95" s="4">
        <x:f t="shared" si="91"/>
        <x:v>0</x:v>
      </x:c>
      <x:c r="AV95" s="28">
        <x:f t="shared" si="69"/>
        <x:v>0</x:v>
      </x:c>
      <x:c r="AW95" s="13">
        <x:f t="shared" si="95"/>
        <x:v>0</x:v>
      </x:c>
      <x:c r="AX95" s="22">
        <x:f t="shared" si="96"/>
        <x:v>0</x:v>
      </x:c>
      <x:c r="AY95" s="28">
        <x:f t="shared" si="97"/>
        <x:v>0</x:v>
      </x:c>
    </x:row>
    <x:row r="96" spans="27:51" ht="15" customHeight="1">
      <x:c r="AA96" s="9"/>
      <x:c r="AB96" s="280" t="s">
        <x:v>842</x:v>
      </x:c>
      <x:c r="AC96" s="10">
        <x:f>IF('Ship Data Imperial'!E97&gt;0,'Ship Data Imperial'!E97,AS96)</x:f>
        <x:v>0</x:v>
      </x:c>
      <x:c r="AD96" s="16"/>
      <x:c r="AE96" s="16"/>
      <x:c r="AF96" s="10">
        <x:f>IF('Ship Data Imperial'!H97&gt;0,'Ship Data Imperial'!H97,AS96)</x:f>
        <x:v>0</x:v>
      </x:c>
      <x:c r="AG96" s="18">
        <x:f t="shared" si="85"/>
        <x:v>0</x:v>
      </x:c>
      <x:c r="AH96" s="13">
        <x:f t="shared" si="92"/>
        <x:v>0</x:v>
      </x:c>
      <x:c r="AI96" s="22">
        <x:f t="shared" si="93"/>
        <x:v>0</x:v>
      </x:c>
      <x:c r="AJ96" s="26">
        <x:f t="shared" si="94"/>
        <x:v>0</x:v>
      </x:c>
      <x:c r="AK96" s="30">
        <x:f>IF(AC96&gt;0,$AG$136*0.84,0)</x:f>
        <x:v>0</x:v>
      </x:c>
      <x:c r="AL96" s="32">
        <x:f>IF(AC96&gt;0,Masts!$C$14*0.7,0)</x:f>
        <x:v>0</x:v>
      </x:c>
      <x:c r="AM96" s="24">
        <x:f t="shared" si="88"/>
        <x:v>0</x:v>
      </x:c>
      <x:c r="AN96" s="15">
        <x:f>IF(AC96&gt;0,$AG$136*0.6,0)</x:f>
        <x:v>0</x:v>
      </x:c>
      <x:c r="AO96" s="4">
        <x:f>IF(AC96&gt;0,$AG$136*0.41,0)</x:f>
        <x:v>0</x:v>
      </x:c>
      <x:c r="AP96" s="2"/>
      <x:c r="AQ96" s="2"/>
      <x:c r="AR96" s="9"/>
      <x:c r="AS96" s="10">
        <x:f>'Ship Data Metric'!E97*0.03280839895</x:f>
        <x:v>0</x:v>
      </x:c>
      <x:c r="AT96" s="36">
        <x:f t="shared" si="98"/>
        <x:v>0</x:v>
      </x:c>
      <x:c r="AU96" s="4">
        <x:f t="shared" si="91"/>
        <x:v>0</x:v>
      </x:c>
      <x:c r="AV96" s="28">
        <x:f t="shared" si="69"/>
        <x:v>0</x:v>
      </x:c>
      <x:c r="AW96" s="13">
        <x:f t="shared" si="95"/>
        <x:v>0</x:v>
      </x:c>
      <x:c r="AX96" s="22">
        <x:f t="shared" si="96"/>
        <x:v>0</x:v>
      </x:c>
      <x:c r="AY96" s="28">
        <x:f t="shared" si="97"/>
        <x:v>0</x:v>
      </x:c>
    </x:row>
    <x:row r="97" spans="27:51" ht="15" customHeight="1">
      <x:c r="AA97" s="9"/>
      <x:c r="AB97" s="280" t="s">
        <x:v>839</x:v>
      </x:c>
      <x:c r="AC97" s="10">
        <x:f>IF('Ship Data Imperial'!E98&gt;0,'Ship Data Imperial'!E98,AS97)</x:f>
        <x:v>0</x:v>
      </x:c>
      <x:c r="AD97" s="16"/>
      <x:c r="AE97" s="16"/>
      <x:c r="AF97" s="10">
        <x:f>IF('Ship Data Imperial'!H98&gt;0,'Ship Data Imperial'!H98,AS97)</x:f>
        <x:v>0</x:v>
      </x:c>
      <x:c r="AG97" s="18">
        <x:f t="shared" si="85"/>
        <x:v>0</x:v>
      </x:c>
      <x:c r="AH97" s="13">
        <x:f t="shared" si="92"/>
        <x:v>0</x:v>
      </x:c>
      <x:c r="AI97" s="22">
        <x:f t="shared" si="93"/>
        <x:v>0</x:v>
      </x:c>
      <x:c r="AJ97" s="26">
        <x:f t="shared" si="94"/>
        <x:v>0</x:v>
      </x:c>
      <x:c r="AK97" s="30">
        <x:f>IF(AC97&gt;0,$AG$136*0.84,0)</x:f>
        <x:v>0</x:v>
      </x:c>
      <x:c r="AL97" s="32">
        <x:f>IF(AC97&gt;0,Masts!$C$14*0.7,0)</x:f>
        <x:v>0</x:v>
      </x:c>
      <x:c r="AM97" s="24">
        <x:f t="shared" si="88"/>
        <x:v>0</x:v>
      </x:c>
      <x:c r="AN97" s="15">
        <x:f>IF(AC97&gt;0,$AG$136*0.6,0)</x:f>
        <x:v>0</x:v>
      </x:c>
      <x:c r="AO97" s="4">
        <x:f>IF(AC97&gt;0,$AG$136*0.41,0)</x:f>
        <x:v>0</x:v>
      </x:c>
      <x:c r="AP97" s="2"/>
      <x:c r="AQ97" s="2"/>
      <x:c r="AR97" s="9"/>
      <x:c r="AS97" s="10">
        <x:f>'Ship Data Metric'!E98*0.03280839895</x:f>
        <x:v>0</x:v>
      </x:c>
      <x:c r="AT97" s="36">
        <x:f t="shared" si="98"/>
        <x:v>0</x:v>
      </x:c>
      <x:c r="AU97" s="4">
        <x:f t="shared" si="91"/>
        <x:v>0</x:v>
      </x:c>
      <x:c r="AV97" s="28">
        <x:f t="shared" si="69"/>
        <x:v>0</x:v>
      </x:c>
      <x:c r="AW97" s="13">
        <x:f t="shared" si="95"/>
        <x:v>0</x:v>
      </x:c>
      <x:c r="AX97" s="22">
        <x:f t="shared" si="96"/>
        <x:v>0</x:v>
      </x:c>
      <x:c r="AY97" s="28">
        <x:f t="shared" si="97"/>
        <x:v>0</x:v>
      </x:c>
    </x:row>
    <x:row r="98" spans="27:51" ht="15" customHeight="1">
      <x:c r="AA98" s="9" t="s">
        <x:v>330</x:v>
      </x:c>
      <x:c r="AB98" s="280" t="s">
        <x:v>701</x:v>
      </x:c>
      <x:c r="AC98" s="10">
        <x:f>IF('Ship Data Imperial'!E99&gt;0,'Ship Data Imperial'!E99,AS98)</x:f>
        <x:v>0</x:v>
      </x:c>
      <x:c r="AD98" s="16"/>
      <x:c r="AE98" s="16"/>
      <x:c r="AF98" s="10">
        <x:f>IF('Ship Data Imperial'!H99&gt;0,'Ship Data Imperial'!H99,AS98)</x:f>
        <x:v>0</x:v>
      </x:c>
      <x:c r="AG98" s="18">
        <x:f t="shared" ref="AG98:AG121" si="99">(AC98+AF98)/2</x:f>
        <x:v>0</x:v>
      </x:c>
      <x:c r="AH98" s="13">
        <x:f t="shared" si="92"/>
        <x:v>0</x:v>
      </x:c>
      <x:c r="AI98" s="22">
        <x:f t="shared" si="93"/>
        <x:v>0</x:v>
      </x:c>
      <x:c r="AJ98" s="26">
        <x:f t="shared" si="94"/>
        <x:v>0</x:v>
      </x:c>
      <x:c r="AK98" s="30">
        <x:f t="shared" ref="AK98:AK113" si="100">IF(AC98&gt;0,$AG$136*0.85,0)</x:f>
        <x:v>0</x:v>
      </x:c>
      <x:c r="AL98" s="32">
        <x:f>IF(AC98&gt;0,Masts!$C$14*0.7,0)</x:f>
        <x:v>0</x:v>
      </x:c>
      <x:c r="AM98" s="24">
        <x:f t="shared" si="88"/>
        <x:v>0</x:v>
      </x:c>
      <x:c r="AN98" s="15">
        <x:f>IF(AC98&gt;0,$AG$136*0.64,0)</x:f>
        <x:v>0</x:v>
      </x:c>
      <x:c r="AO98" s="4">
        <x:f t="shared" ref="AO98:AO121" si="101">IF(AC98&gt;0,$AN$136*0.715,0)</x:f>
        <x:v>0</x:v>
      </x:c>
      <x:c r="AP98" s="2"/>
      <x:c r="AQ98" s="2"/>
      <x:c r="AR98" s="9" t="s">
        <x:v>330</x:v>
      </x:c>
      <x:c r="AS98" s="10">
        <x:f>'Ship Data Metric'!E99*0.03280839895</x:f>
        <x:v>0</x:v>
      </x:c>
      <x:c r="AT98" s="36">
        <x:f t="shared" si="98"/>
        <x:v>0</x:v>
      </x:c>
      <x:c r="AU98" s="4">
        <x:f t="shared" si="91"/>
        <x:v>0</x:v>
      </x:c>
      <x:c r="AV98" s="28">
        <x:f t="shared" ref="AV98:AV105" si="102">IF(AC98&gt;0,($AK$136/3)*4,0)</x:f>
        <x:v>0</x:v>
      </x:c>
      <x:c r="AW98" s="13">
        <x:f t="shared" si="95"/>
        <x:v>0</x:v>
      </x:c>
      <x:c r="AX98" s="22">
        <x:f t="shared" si="96"/>
        <x:v>0</x:v>
      </x:c>
      <x:c r="AY98" s="28">
        <x:f t="shared" si="97"/>
        <x:v>0</x:v>
      </x:c>
    </x:row>
    <x:row r="99" spans="27:51" ht="15" customHeight="1">
      <x:c r="AA99" s="9"/>
      <x:c r="AB99" s="280" t="s">
        <x:v>838</x:v>
      </x:c>
      <x:c r="AC99" s="10">
        <x:f>IF('Ship Data Imperial'!E100&gt;0,'Ship Data Imperial'!E100,AS99)</x:f>
        <x:v>0</x:v>
      </x:c>
      <x:c r="AD99" s="16"/>
      <x:c r="AE99" s="16"/>
      <x:c r="AF99" s="10">
        <x:f>IF('Ship Data Imperial'!H100&gt;0,'Ship Data Imperial'!H100,AS99)</x:f>
        <x:v>0</x:v>
      </x:c>
      <x:c r="AG99" s="18">
        <x:f t="shared" si="99"/>
        <x:v>0</x:v>
      </x:c>
      <x:c r="AH99" s="13">
        <x:f t="shared" si="92"/>
        <x:v>0</x:v>
      </x:c>
      <x:c r="AI99" s="22">
        <x:f t="shared" si="93"/>
        <x:v>0</x:v>
      </x:c>
      <x:c r="AJ99" s="26">
        <x:f t="shared" si="94"/>
        <x:v>0</x:v>
      </x:c>
      <x:c r="AK99" s="30">
        <x:f t="shared" si="100"/>
        <x:v>0</x:v>
      </x:c>
      <x:c r="AL99" s="32">
        <x:f>IF(AC99&gt;0,Masts!$C$14*0.7,0)</x:f>
        <x:v>0</x:v>
      </x:c>
      <x:c r="AM99" s="24">
        <x:f t="shared" si="88"/>
        <x:v>0</x:v>
      </x:c>
      <x:c r="AN99" s="15">
        <x:f t="shared" ref="AN99:AN105" si="103">IF(AC99&gt;0,$AG$136*0.6,0)</x:f>
        <x:v>0</x:v>
      </x:c>
      <x:c r="AO99" s="4">
        <x:f t="shared" si="101"/>
        <x:v>0</x:v>
      </x:c>
      <x:c r="AP99" s="2"/>
      <x:c r="AQ99" s="2"/>
      <x:c r="AR99" s="9"/>
      <x:c r="AS99" s="10">
        <x:f>'Ship Data Metric'!E100*0.03280839895</x:f>
        <x:v>0</x:v>
      </x:c>
      <x:c r="AT99" s="36">
        <x:f t="shared" si="98"/>
        <x:v>0</x:v>
      </x:c>
      <x:c r="AU99" s="4">
        <x:f t="shared" si="91"/>
        <x:v>0</x:v>
      </x:c>
      <x:c r="AV99" s="28">
        <x:f t="shared" si="102"/>
        <x:v>0</x:v>
      </x:c>
      <x:c r="AW99" s="13">
        <x:f t="shared" si="95"/>
        <x:v>0</x:v>
      </x:c>
      <x:c r="AX99" s="22">
        <x:f t="shared" si="96"/>
        <x:v>0</x:v>
      </x:c>
      <x:c r="AY99" s="28">
        <x:f t="shared" si="97"/>
        <x:v>0</x:v>
      </x:c>
    </x:row>
    <x:row r="100" spans="27:51" ht="15" customHeight="1">
      <x:c r="AA100" s="9"/>
      <x:c r="AB100" s="11" t="s">
        <x:v>383</x:v>
      </x:c>
      <x:c r="AC100" s="10">
        <x:f>IF('Ship Data Imperial'!E101&gt;0,'Ship Data Imperial'!E101,AS100)</x:f>
        <x:v>0</x:v>
      </x:c>
      <x:c r="AD100" s="16"/>
      <x:c r="AE100" s="16"/>
      <x:c r="AF100" s="10">
        <x:f>IF('Ship Data Imperial'!H101&gt;0,'Ship Data Imperial'!H101,AS100)</x:f>
        <x:v>0</x:v>
      </x:c>
      <x:c r="AG100" s="18">
        <x:f t="shared" si="99"/>
        <x:v>0</x:v>
      </x:c>
      <x:c r="AH100" s="13">
        <x:f t="shared" si="92"/>
        <x:v>0</x:v>
      </x:c>
      <x:c r="AI100" s="22">
        <x:f t="shared" si="93"/>
        <x:v>0</x:v>
      </x:c>
      <x:c r="AJ100" s="26">
        <x:f t="shared" si="94"/>
        <x:v>0</x:v>
      </x:c>
      <x:c r="AK100" s="30">
        <x:f t="shared" si="100"/>
        <x:v>0</x:v>
      </x:c>
      <x:c r="AL100" s="32">
        <x:f>IF(AC100&gt;0,Masts!$C$14*0.7,0)</x:f>
        <x:v>0</x:v>
      </x:c>
      <x:c r="AM100" s="24">
        <x:f t="shared" si="88"/>
        <x:v>0</x:v>
      </x:c>
      <x:c r="AN100" s="15">
        <x:f t="shared" si="103"/>
        <x:v>0</x:v>
      </x:c>
      <x:c r="AO100" s="4">
        <x:f t="shared" si="101"/>
        <x:v>0</x:v>
      </x:c>
      <x:c r="AP100" s="2"/>
      <x:c r="AQ100" s="2"/>
      <x:c r="AR100" s="9"/>
      <x:c r="AS100" s="10">
        <x:f>'Ship Data Metric'!E101*0.03280839895</x:f>
        <x:v>0</x:v>
      </x:c>
      <x:c r="AT100" s="36">
        <x:f t="shared" si="98"/>
        <x:v>0</x:v>
      </x:c>
      <x:c r="AU100" s="4">
        <x:f t="shared" si="91"/>
        <x:v>0</x:v>
      </x:c>
      <x:c r="AV100" s="28">
        <x:f t="shared" si="102"/>
        <x:v>0</x:v>
      </x:c>
      <x:c r="AW100" s="13">
        <x:f t="shared" si="95"/>
        <x:v>0</x:v>
      </x:c>
      <x:c r="AX100" s="22">
        <x:f t="shared" si="96"/>
        <x:v>0</x:v>
      </x:c>
      <x:c r="AY100" s="28">
        <x:f t="shared" si="97"/>
        <x:v>0</x:v>
      </x:c>
    </x:row>
    <x:row r="101" spans="27:51" ht="15" customHeight="1">
      <x:c r="AA101" s="9"/>
      <x:c r="AB101" s="11" t="s">
        <x:v>443</x:v>
      </x:c>
      <x:c r="AC101" s="10">
        <x:f>IF('Ship Data Imperial'!E102&gt;0,'Ship Data Imperial'!E102,AS101)</x:f>
        <x:v>0</x:v>
      </x:c>
      <x:c r="AD101" s="16"/>
      <x:c r="AE101" s="16"/>
      <x:c r="AF101" s="10">
        <x:f>IF('Ship Data Imperial'!H102&gt;0,'Ship Data Imperial'!H102,AS101)</x:f>
        <x:v>0</x:v>
      </x:c>
      <x:c r="AG101" s="18">
        <x:f t="shared" si="99"/>
        <x:v>0</x:v>
      </x:c>
      <x:c r="AH101" s="13">
        <x:f t="shared" si="92"/>
        <x:v>0</x:v>
      </x:c>
      <x:c r="AI101" s="22">
        <x:f t="shared" si="93"/>
        <x:v>0</x:v>
      </x:c>
      <x:c r="AJ101" s="26">
        <x:f t="shared" si="94"/>
        <x:v>0</x:v>
      </x:c>
      <x:c r="AK101" s="30">
        <x:f t="shared" si="100"/>
        <x:v>0</x:v>
      </x:c>
      <x:c r="AL101" s="32">
        <x:f>IF(AC101&gt;0,Masts!$C$14*0.7,0)</x:f>
        <x:v>0</x:v>
      </x:c>
      <x:c r="AM101" s="24">
        <x:f t="shared" si="88"/>
        <x:v>0</x:v>
      </x:c>
      <x:c r="AN101" s="15">
        <x:f t="shared" si="103"/>
        <x:v>0</x:v>
      </x:c>
      <x:c r="AO101" s="4">
        <x:f t="shared" si="101"/>
        <x:v>0</x:v>
      </x:c>
      <x:c r="AP101" s="2"/>
      <x:c r="AQ101" s="2"/>
      <x:c r="AR101" s="9"/>
      <x:c r="AS101" s="10">
        <x:f>'Ship Data Metric'!E102*0.03280839895</x:f>
        <x:v>0</x:v>
      </x:c>
      <x:c r="AT101" s="36">
        <x:f t="shared" si="98"/>
        <x:v>0</x:v>
      </x:c>
      <x:c r="AU101" s="4">
        <x:f t="shared" si="91"/>
        <x:v>0</x:v>
      </x:c>
      <x:c r="AV101" s="28">
        <x:f t="shared" si="102"/>
        <x:v>0</x:v>
      </x:c>
      <x:c r="AW101" s="13">
        <x:f t="shared" si="95"/>
        <x:v>0</x:v>
      </x:c>
      <x:c r="AX101" s="22">
        <x:f t="shared" si="96"/>
        <x:v>0</x:v>
      </x:c>
      <x:c r="AY101" s="28">
        <x:f t="shared" si="97"/>
        <x:v>0</x:v>
      </x:c>
    </x:row>
    <x:row r="102" spans="27:51" ht="15" customHeight="1">
      <x:c r="AA102" s="9"/>
      <x:c r="AB102" s="280" t="s">
        <x:v>841</x:v>
      </x:c>
      <x:c r="AC102" s="10">
        <x:f>IF('Ship Data Imperial'!E103&gt;0,'Ship Data Imperial'!E103,AS102)</x:f>
        <x:v>0</x:v>
      </x:c>
      <x:c r="AD102" s="16"/>
      <x:c r="AE102" s="16"/>
      <x:c r="AF102" s="10">
        <x:f>IF('Ship Data Imperial'!H103&gt;0,'Ship Data Imperial'!H103,AS102)</x:f>
        <x:v>0</x:v>
      </x:c>
      <x:c r="AG102" s="18">
        <x:f t="shared" si="99"/>
        <x:v>0</x:v>
      </x:c>
      <x:c r="AH102" s="13">
        <x:f t="shared" si="92"/>
        <x:v>0</x:v>
      </x:c>
      <x:c r="AI102" s="22">
        <x:f t="shared" si="93"/>
        <x:v>0</x:v>
      </x:c>
      <x:c r="AJ102" s="26">
        <x:f t="shared" si="94"/>
        <x:v>0</x:v>
      </x:c>
      <x:c r="AK102" s="30">
        <x:f t="shared" si="100"/>
        <x:v>0</x:v>
      </x:c>
      <x:c r="AL102" s="32">
        <x:f>IF(AC102&gt;0,Masts!$C$14*0.7,0)</x:f>
        <x:v>0</x:v>
      </x:c>
      <x:c r="AM102" s="24">
        <x:f t="shared" si="88"/>
        <x:v>0</x:v>
      </x:c>
      <x:c r="AN102" s="15">
        <x:f t="shared" si="103"/>
        <x:v>0</x:v>
      </x:c>
      <x:c r="AO102" s="4">
        <x:f t="shared" si="101"/>
        <x:v>0</x:v>
      </x:c>
      <x:c r="AP102" s="2"/>
      <x:c r="AQ102" s="2"/>
      <x:c r="AR102" s="9"/>
      <x:c r="AS102" s="10">
        <x:f>'Ship Data Metric'!E103*0.03280839895</x:f>
        <x:v>0</x:v>
      </x:c>
      <x:c r="AT102" s="36">
        <x:f t="shared" si="98"/>
        <x:v>0</x:v>
      </x:c>
      <x:c r="AU102" s="4">
        <x:f t="shared" si="91"/>
        <x:v>0</x:v>
      </x:c>
      <x:c r="AV102" s="28">
        <x:f t="shared" si="102"/>
        <x:v>0</x:v>
      </x:c>
      <x:c r="AW102" s="13">
        <x:f t="shared" si="95"/>
        <x:v>0</x:v>
      </x:c>
      <x:c r="AX102" s="22">
        <x:f t="shared" si="96"/>
        <x:v>0</x:v>
      </x:c>
      <x:c r="AY102" s="28">
        <x:f t="shared" si="97"/>
        <x:v>0</x:v>
      </x:c>
    </x:row>
    <x:row r="103" spans="27:51" ht="15" customHeight="1">
      <x:c r="AA103" s="9"/>
      <x:c r="AB103" s="280" t="s">
        <x:v>842</x:v>
      </x:c>
      <x:c r="AC103" s="10">
        <x:f>IF('Ship Data Imperial'!E104&gt;0,'Ship Data Imperial'!E104,AS103)</x:f>
        <x:v>0</x:v>
      </x:c>
      <x:c r="AD103" s="16"/>
      <x:c r="AE103" s="16"/>
      <x:c r="AF103" s="10">
        <x:f>IF('Ship Data Imperial'!H104&gt;0,'Ship Data Imperial'!H104,AS103)</x:f>
        <x:v>0</x:v>
      </x:c>
      <x:c r="AG103" s="18">
        <x:f t="shared" si="99"/>
        <x:v>0</x:v>
      </x:c>
      <x:c r="AH103" s="13">
        <x:f t="shared" si="92"/>
        <x:v>0</x:v>
      </x:c>
      <x:c r="AI103" s="22">
        <x:f t="shared" si="93"/>
        <x:v>0</x:v>
      </x:c>
      <x:c r="AJ103" s="26">
        <x:f t="shared" si="94"/>
        <x:v>0</x:v>
      </x:c>
      <x:c r="AK103" s="30">
        <x:f t="shared" si="100"/>
        <x:v>0</x:v>
      </x:c>
      <x:c r="AL103" s="32">
        <x:f>IF(AC103&gt;0,Masts!$C$14*0.7,0)</x:f>
        <x:v>0</x:v>
      </x:c>
      <x:c r="AM103" s="24">
        <x:f t="shared" si="88"/>
        <x:v>0</x:v>
      </x:c>
      <x:c r="AN103" s="15">
        <x:f t="shared" si="103"/>
        <x:v>0</x:v>
      </x:c>
      <x:c r="AO103" s="4">
        <x:f t="shared" si="101"/>
        <x:v>0</x:v>
      </x:c>
      <x:c r="AP103" s="2"/>
      <x:c r="AQ103" s="2"/>
      <x:c r="AR103" s="9"/>
      <x:c r="AS103" s="10">
        <x:f>'Ship Data Metric'!E104*0.03280839895</x:f>
        <x:v>0</x:v>
      </x:c>
      <x:c r="AT103" s="36">
        <x:f t="shared" si="98"/>
        <x:v>0</x:v>
      </x:c>
      <x:c r="AU103" s="4">
        <x:f t="shared" si="91"/>
        <x:v>0</x:v>
      </x:c>
      <x:c r="AV103" s="28">
        <x:f t="shared" si="102"/>
        <x:v>0</x:v>
      </x:c>
      <x:c r="AW103" s="13">
        <x:f t="shared" si="95"/>
        <x:v>0</x:v>
      </x:c>
      <x:c r="AX103" s="22">
        <x:f t="shared" si="96"/>
        <x:v>0</x:v>
      </x:c>
      <x:c r="AY103" s="28">
        <x:f t="shared" si="97"/>
        <x:v>0</x:v>
      </x:c>
    </x:row>
    <x:row r="104" spans="27:51" ht="15" customHeight="1">
      <x:c r="AA104" s="9"/>
      <x:c r="AB104" s="280" t="s">
        <x:v>839</x:v>
      </x:c>
      <x:c r="AC104" s="10">
        <x:f>IF('Ship Data Imperial'!E105&gt;0,'Ship Data Imperial'!E105,AS104)</x:f>
        <x:v>0</x:v>
      </x:c>
      <x:c r="AD104" s="16"/>
      <x:c r="AE104" s="16"/>
      <x:c r="AF104" s="10">
        <x:f>IF('Ship Data Imperial'!H105&gt;0,'Ship Data Imperial'!H105,AS104)</x:f>
        <x:v>0</x:v>
      </x:c>
      <x:c r="AG104" s="18">
        <x:f t="shared" si="99"/>
        <x:v>0</x:v>
      </x:c>
      <x:c r="AH104" s="13">
        <x:f t="shared" si="92"/>
        <x:v>0</x:v>
      </x:c>
      <x:c r="AI104" s="22">
        <x:f t="shared" si="93"/>
        <x:v>0</x:v>
      </x:c>
      <x:c r="AJ104" s="26">
        <x:f t="shared" si="94"/>
        <x:v>0</x:v>
      </x:c>
      <x:c r="AK104" s="30">
        <x:f t="shared" si="100"/>
        <x:v>0</x:v>
      </x:c>
      <x:c r="AL104" s="32">
        <x:f>IF(AC104&gt;0,Masts!$C$14*0.7,0)</x:f>
        <x:v>0</x:v>
      </x:c>
      <x:c r="AM104" s="24">
        <x:f t="shared" si="88"/>
        <x:v>0</x:v>
      </x:c>
      <x:c r="AN104" s="15">
        <x:f t="shared" si="103"/>
        <x:v>0</x:v>
      </x:c>
      <x:c r="AO104" s="4">
        <x:f t="shared" si="101"/>
        <x:v>0</x:v>
      </x:c>
      <x:c r="AP104" s="2"/>
      <x:c r="AQ104" s="2"/>
      <x:c r="AR104" s="9"/>
      <x:c r="AS104" s="10">
        <x:f>'Ship Data Metric'!E105*0.03280839895</x:f>
        <x:v>0</x:v>
      </x:c>
      <x:c r="AT104" s="36">
        <x:f t="shared" si="98"/>
        <x:v>0</x:v>
      </x:c>
      <x:c r="AU104" s="4">
        <x:f t="shared" si="91"/>
        <x:v>0</x:v>
      </x:c>
      <x:c r="AV104" s="28">
        <x:f t="shared" si="102"/>
        <x:v>0</x:v>
      </x:c>
      <x:c r="AW104" s="13">
        <x:f t="shared" si="95"/>
        <x:v>0</x:v>
      </x:c>
      <x:c r="AX104" s="22">
        <x:f t="shared" si="96"/>
        <x:v>0</x:v>
      </x:c>
      <x:c r="AY104" s="28">
        <x:f t="shared" si="97"/>
        <x:v>0</x:v>
      </x:c>
    </x:row>
    <x:row r="105" spans="27:51" ht="15" customHeight="1">
      <x:c r="AA105" s="9"/>
      <x:c r="AB105" s="11" t="s">
        <x:v>478</x:v>
      </x:c>
      <x:c r="AC105" s="10">
        <x:f>IF('Ship Data Imperial'!E106&gt;0,'Ship Data Imperial'!E106,AS105)</x:f>
        <x:v>0</x:v>
      </x:c>
      <x:c r="AD105" s="16"/>
      <x:c r="AE105" s="16"/>
      <x:c r="AF105" s="10">
        <x:f>IF('Ship Data Imperial'!H106&gt;0,'Ship Data Imperial'!H106,AS105)</x:f>
        <x:v>0</x:v>
      </x:c>
      <x:c r="AG105" s="18">
        <x:f t="shared" si="99"/>
        <x:v>0</x:v>
      </x:c>
      <x:c r="AH105" s="13">
        <x:f t="shared" si="92"/>
        <x:v>0</x:v>
      </x:c>
      <x:c r="AI105" s="22">
        <x:f t="shared" si="93"/>
        <x:v>0</x:v>
      </x:c>
      <x:c r="AJ105" s="26">
        <x:f t="shared" si="94"/>
        <x:v>0</x:v>
      </x:c>
      <x:c r="AK105" s="30">
        <x:f t="shared" si="100"/>
        <x:v>0</x:v>
      </x:c>
      <x:c r="AL105" s="32">
        <x:f>IF(AC105&gt;0,Masts!$C$14*0.71,0)</x:f>
        <x:v>0</x:v>
      </x:c>
      <x:c r="AM105" s="24">
        <x:f t="shared" si="88"/>
        <x:v>0</x:v>
      </x:c>
      <x:c r="AN105" s="15">
        <x:f t="shared" si="103"/>
        <x:v>0</x:v>
      </x:c>
      <x:c r="AO105" s="4">
        <x:f t="shared" si="101"/>
        <x:v>0</x:v>
      </x:c>
      <x:c r="AP105" s="2"/>
      <x:c r="AQ105" s="2"/>
      <x:c r="AR105" s="9"/>
      <x:c r="AS105" s="10">
        <x:f>'Ship Data Metric'!E106*0.03280839895</x:f>
        <x:v>0</x:v>
      </x:c>
      <x:c r="AT105" s="36">
        <x:f t="shared" si="98"/>
        <x:v>0</x:v>
      </x:c>
      <x:c r="AU105" s="4">
        <x:f t="shared" si="91"/>
        <x:v>0</x:v>
      </x:c>
      <x:c r="AV105" s="28">
        <x:f t="shared" si="102"/>
        <x:v>0</x:v>
      </x:c>
      <x:c r="AW105" s="13">
        <x:f t="shared" si="95"/>
        <x:v>0</x:v>
      </x:c>
      <x:c r="AX105" s="22">
        <x:f t="shared" si="96"/>
        <x:v>0</x:v>
      </x:c>
      <x:c r="AY105" s="28">
        <x:f t="shared" si="97"/>
        <x:v>0</x:v>
      </x:c>
    </x:row>
    <x:row r="106" spans="27:51" ht="15" customHeight="1">
      <x:c r="AA106" s="9" t="s">
        <x:v>331</x:v>
      </x:c>
      <x:c r="AB106" s="280" t="s">
        <x:v>701</x:v>
      </x:c>
      <x:c r="AC106" s="10">
        <x:f>IF('Ship Data Imperial'!E107&gt;0,'Ship Data Imperial'!E107,AS106)</x:f>
        <x:v>0</x:v>
      </x:c>
      <x:c r="AD106" s="16"/>
      <x:c r="AE106" s="16"/>
      <x:c r="AF106" s="10">
        <x:f>IF('Ship Data Imperial'!H107&gt;0,'Ship Data Imperial'!H107,AS106)</x:f>
        <x:v>0</x:v>
      </x:c>
      <x:c r="AG106" s="18">
        <x:f t="shared" si="99"/>
        <x:v>0</x:v>
      </x:c>
      <x:c r="AH106" s="13">
        <x:f t="shared" si="92"/>
        <x:v>0</x:v>
      </x:c>
      <x:c r="AI106" s="22">
        <x:f t="shared" si="93"/>
        <x:v>0</x:v>
      </x:c>
      <x:c r="AJ106" s="26">
        <x:f t="shared" si="94"/>
        <x:v>0</x:v>
      </x:c>
      <x:c r="AK106" s="30">
        <x:f t="shared" si="100"/>
        <x:v>0</x:v>
      </x:c>
      <x:c r="AL106" s="32">
        <x:f>IF(AC106&gt;0,Masts!$C$14*0.7,0)</x:f>
        <x:v>0</x:v>
      </x:c>
      <x:c r="AM106" s="24">
        <x:f t="shared" si="88"/>
        <x:v>0</x:v>
      </x:c>
      <x:c r="AN106" s="15">
        <x:f>IF(AC106&gt;0,$AG$136*0.64,0)</x:f>
        <x:v>0</x:v>
      </x:c>
      <x:c r="AO106" s="4">
        <x:f t="shared" si="101"/>
        <x:v>0</x:v>
      </x:c>
      <x:c r="AP106" s="2"/>
      <x:c r="AQ106" s="2"/>
      <x:c r="AR106" s="9" t="s">
        <x:v>331</x:v>
      </x:c>
      <x:c r="AS106" s="10">
        <x:f>'Ship Data Metric'!E107*0.03280839895</x:f>
        <x:v>0</x:v>
      </x:c>
      <x:c r="AT106" s="36">
        <x:f t="shared" si="98"/>
        <x:v>0</x:v>
      </x:c>
      <x:c r="AU106" s="4">
        <x:f t="shared" si="91"/>
        <x:v>0</x:v>
      </x:c>
      <x:c r="AV106" s="28">
        <x:f t="shared" ref="AV106:AV121" si="104">IF(AC106&gt;0,($AK$136/3)*4.75,0)</x:f>
        <x:v>0</x:v>
      </x:c>
      <x:c r="AW106" s="13">
        <x:f t="shared" si="95"/>
        <x:v>0</x:v>
      </x:c>
      <x:c r="AX106" s="22">
        <x:f t="shared" si="96"/>
        <x:v>0</x:v>
      </x:c>
      <x:c r="AY106" s="28">
        <x:f t="shared" si="97"/>
        <x:v>0</x:v>
      </x:c>
    </x:row>
    <x:row r="107" spans="27:51" ht="15" customHeight="1">
      <x:c r="AA107" s="9"/>
      <x:c r="AB107" s="280" t="s">
        <x:v>838</x:v>
      </x:c>
      <x:c r="AC107" s="10">
        <x:f>IF('Ship Data Imperial'!E108&gt;0,'Ship Data Imperial'!E108,AS107)</x:f>
        <x:v>0</x:v>
      </x:c>
      <x:c r="AD107" s="16"/>
      <x:c r="AE107" s="16"/>
      <x:c r="AF107" s="10">
        <x:f>IF('Ship Data Imperial'!H108&gt;0,'Ship Data Imperial'!H108,AS107)</x:f>
        <x:v>0</x:v>
      </x:c>
      <x:c r="AG107" s="18">
        <x:f t="shared" si="99"/>
        <x:v>0</x:v>
      </x:c>
      <x:c r="AH107" s="13">
        <x:f t="shared" si="92"/>
        <x:v>0</x:v>
      </x:c>
      <x:c r="AI107" s="22">
        <x:f t="shared" si="93"/>
        <x:v>0</x:v>
      </x:c>
      <x:c r="AJ107" s="26">
        <x:f t="shared" si="94"/>
        <x:v>0</x:v>
      </x:c>
      <x:c r="AK107" s="30">
        <x:f t="shared" si="100"/>
        <x:v>0</x:v>
      </x:c>
      <x:c r="AL107" s="32">
        <x:f>IF(AC107&gt;0,Masts!$C$14*0.7,0)</x:f>
        <x:v>0</x:v>
      </x:c>
      <x:c r="AM107" s="24">
        <x:f t="shared" si="88"/>
        <x:v>0</x:v>
      </x:c>
      <x:c r="AN107" s="15">
        <x:f t="shared" ref="AN107:AN113" si="105">IF(AC107&gt;0,$AG$136*0.6,0)</x:f>
        <x:v>0</x:v>
      </x:c>
      <x:c r="AO107" s="4">
        <x:f t="shared" si="101"/>
        <x:v>0</x:v>
      </x:c>
      <x:c r="AP107" s="2"/>
      <x:c r="AQ107" s="2"/>
      <x:c r="AR107" s="9"/>
      <x:c r="AS107" s="10">
        <x:f>'Ship Data Metric'!E108*0.03280839895</x:f>
        <x:v>0</x:v>
      </x:c>
      <x:c r="AT107" s="36">
        <x:f t="shared" si="98"/>
        <x:v>0</x:v>
      </x:c>
      <x:c r="AU107" s="4">
        <x:f t="shared" si="91"/>
        <x:v>0</x:v>
      </x:c>
      <x:c r="AV107" s="28">
        <x:f t="shared" si="104"/>
        <x:v>0</x:v>
      </x:c>
      <x:c r="AW107" s="13">
        <x:f t="shared" si="95"/>
        <x:v>0</x:v>
      </x:c>
      <x:c r="AX107" s="22">
        <x:f t="shared" si="96"/>
        <x:v>0</x:v>
      </x:c>
      <x:c r="AY107" s="28">
        <x:f t="shared" si="97"/>
        <x:v>0</x:v>
      </x:c>
    </x:row>
    <x:row r="108" spans="27:51" ht="15" customHeight="1">
      <x:c r="AA108" s="9"/>
      <x:c r="AB108" s="11" t="s">
        <x:v>383</x:v>
      </x:c>
      <x:c r="AC108" s="10">
        <x:f>IF('Ship Data Imperial'!E109&gt;0,'Ship Data Imperial'!E109,AS108)</x:f>
        <x:v>0</x:v>
      </x:c>
      <x:c r="AD108" s="16"/>
      <x:c r="AE108" s="16"/>
      <x:c r="AF108" s="10">
        <x:f>IF('Ship Data Imperial'!H109&gt;0,'Ship Data Imperial'!H109,AS108)</x:f>
        <x:v>0</x:v>
      </x:c>
      <x:c r="AG108" s="18">
        <x:f t="shared" si="99"/>
        <x:v>0</x:v>
      </x:c>
      <x:c r="AH108" s="13">
        <x:f t="shared" si="92"/>
        <x:v>0</x:v>
      </x:c>
      <x:c r="AI108" s="22">
        <x:f t="shared" si="93"/>
        <x:v>0</x:v>
      </x:c>
      <x:c r="AJ108" s="26">
        <x:f t="shared" si="94"/>
        <x:v>0</x:v>
      </x:c>
      <x:c r="AK108" s="30">
        <x:f t="shared" si="100"/>
        <x:v>0</x:v>
      </x:c>
      <x:c r="AL108" s="32">
        <x:f>IF(AC108&gt;0,Masts!$C$14*0.7,0)</x:f>
        <x:v>0</x:v>
      </x:c>
      <x:c r="AM108" s="24">
        <x:f t="shared" si="88"/>
        <x:v>0</x:v>
      </x:c>
      <x:c r="AN108" s="15">
        <x:f t="shared" si="105"/>
        <x:v>0</x:v>
      </x:c>
      <x:c r="AO108" s="4">
        <x:f t="shared" si="101"/>
        <x:v>0</x:v>
      </x:c>
      <x:c r="AP108" s="2"/>
      <x:c r="AQ108" s="2"/>
      <x:c r="AR108" s="9"/>
      <x:c r="AS108" s="10">
        <x:f>'Ship Data Metric'!E109*0.03280839895</x:f>
        <x:v>0</x:v>
      </x:c>
      <x:c r="AT108" s="36">
        <x:f t="shared" si="98"/>
        <x:v>0</x:v>
      </x:c>
      <x:c r="AU108" s="4">
        <x:f t="shared" si="91"/>
        <x:v>0</x:v>
      </x:c>
      <x:c r="AV108" s="28">
        <x:f t="shared" si="104"/>
        <x:v>0</x:v>
      </x:c>
      <x:c r="AW108" s="13">
        <x:f t="shared" si="95"/>
        <x:v>0</x:v>
      </x:c>
      <x:c r="AX108" s="22">
        <x:f t="shared" si="96"/>
        <x:v>0</x:v>
      </x:c>
      <x:c r="AY108" s="28">
        <x:f t="shared" si="97"/>
        <x:v>0</x:v>
      </x:c>
    </x:row>
    <x:row r="109" spans="27:51" ht="15" customHeight="1">
      <x:c r="AA109" s="9"/>
      <x:c r="AB109" s="11" t="s">
        <x:v>443</x:v>
      </x:c>
      <x:c r="AC109" s="10">
        <x:f>IF('Ship Data Imperial'!E110&gt;0,'Ship Data Imperial'!E110,AS109)</x:f>
        <x:v>0</x:v>
      </x:c>
      <x:c r="AD109" s="16"/>
      <x:c r="AE109" s="16"/>
      <x:c r="AF109" s="10">
        <x:f>IF('Ship Data Imperial'!H110&gt;0,'Ship Data Imperial'!H110,AS109)</x:f>
        <x:v>0</x:v>
      </x:c>
      <x:c r="AG109" s="18">
        <x:f t="shared" si="99"/>
        <x:v>0</x:v>
      </x:c>
      <x:c r="AH109" s="13">
        <x:f t="shared" si="92"/>
        <x:v>0</x:v>
      </x:c>
      <x:c r="AI109" s="22">
        <x:f t="shared" si="93"/>
        <x:v>0</x:v>
      </x:c>
      <x:c r="AJ109" s="26">
        <x:f t="shared" si="94"/>
        <x:v>0</x:v>
      </x:c>
      <x:c r="AK109" s="30">
        <x:f t="shared" si="100"/>
        <x:v>0</x:v>
      </x:c>
      <x:c r="AL109" s="32">
        <x:f>IF(AC109&gt;0,Masts!$C$14*0.7,0)</x:f>
        <x:v>0</x:v>
      </x:c>
      <x:c r="AM109" s="24">
        <x:f t="shared" si="88"/>
        <x:v>0</x:v>
      </x:c>
      <x:c r="AN109" s="15">
        <x:f t="shared" si="105"/>
        <x:v>0</x:v>
      </x:c>
      <x:c r="AO109" s="4">
        <x:f t="shared" si="101"/>
        <x:v>0</x:v>
      </x:c>
      <x:c r="AP109" s="2"/>
      <x:c r="AQ109" s="2"/>
      <x:c r="AR109" s="9"/>
      <x:c r="AS109" s="10">
        <x:f>'Ship Data Metric'!E110*0.03280839895</x:f>
        <x:v>0</x:v>
      </x:c>
      <x:c r="AT109" s="36">
        <x:f t="shared" si="98"/>
        <x:v>0</x:v>
      </x:c>
      <x:c r="AU109" s="4">
        <x:f t="shared" si="91"/>
        <x:v>0</x:v>
      </x:c>
      <x:c r="AV109" s="28">
        <x:f t="shared" si="104"/>
        <x:v>0</x:v>
      </x:c>
      <x:c r="AW109" s="13">
        <x:f t="shared" si="95"/>
        <x:v>0</x:v>
      </x:c>
      <x:c r="AX109" s="22">
        <x:f t="shared" si="96"/>
        <x:v>0</x:v>
      </x:c>
      <x:c r="AY109" s="28">
        <x:f t="shared" si="97"/>
        <x:v>0</x:v>
      </x:c>
    </x:row>
    <x:row r="110" spans="27:51" ht="15" customHeight="1">
      <x:c r="AA110" s="9"/>
      <x:c r="AB110" s="280" t="s">
        <x:v>841</x:v>
      </x:c>
      <x:c r="AC110" s="10">
        <x:f>IF('Ship Data Imperial'!E111&gt;0,'Ship Data Imperial'!E111,AS110)</x:f>
        <x:v>0</x:v>
      </x:c>
      <x:c r="AD110" s="16"/>
      <x:c r="AE110" s="16"/>
      <x:c r="AF110" s="10">
        <x:f>IF('Ship Data Imperial'!H111&gt;0,'Ship Data Imperial'!H111,AS110)</x:f>
        <x:v>0</x:v>
      </x:c>
      <x:c r="AG110" s="18">
        <x:f t="shared" si="99"/>
        <x:v>0</x:v>
      </x:c>
      <x:c r="AH110" s="13">
        <x:f t="shared" si="92"/>
        <x:v>0</x:v>
      </x:c>
      <x:c r="AI110" s="22">
        <x:f t="shared" si="93"/>
        <x:v>0</x:v>
      </x:c>
      <x:c r="AJ110" s="26">
        <x:f t="shared" si="94"/>
        <x:v>0</x:v>
      </x:c>
      <x:c r="AK110" s="30">
        <x:f t="shared" si="100"/>
        <x:v>0</x:v>
      </x:c>
      <x:c r="AL110" s="32">
        <x:f>IF(AC110&gt;0,Masts!$C$14*0.7,0)</x:f>
        <x:v>0</x:v>
      </x:c>
      <x:c r="AM110" s="24">
        <x:f t="shared" si="88"/>
        <x:v>0</x:v>
      </x:c>
      <x:c r="AN110" s="15">
        <x:f t="shared" si="105"/>
        <x:v>0</x:v>
      </x:c>
      <x:c r="AO110" s="4">
        <x:f t="shared" si="101"/>
        <x:v>0</x:v>
      </x:c>
      <x:c r="AP110" s="2"/>
      <x:c r="AQ110" s="2"/>
      <x:c r="AR110" s="9"/>
      <x:c r="AS110" s="10">
        <x:f>'Ship Data Metric'!E111*0.03280839895</x:f>
        <x:v>0</x:v>
      </x:c>
      <x:c r="AT110" s="36">
        <x:f t="shared" si="98"/>
        <x:v>0</x:v>
      </x:c>
      <x:c r="AU110" s="4">
        <x:f t="shared" si="91"/>
        <x:v>0</x:v>
      </x:c>
      <x:c r="AV110" s="28">
        <x:f t="shared" si="104"/>
        <x:v>0</x:v>
      </x:c>
      <x:c r="AW110" s="13">
        <x:f t="shared" si="95"/>
        <x:v>0</x:v>
      </x:c>
      <x:c r="AX110" s="22">
        <x:f t="shared" si="96"/>
        <x:v>0</x:v>
      </x:c>
      <x:c r="AY110" s="28">
        <x:f t="shared" si="97"/>
        <x:v>0</x:v>
      </x:c>
    </x:row>
    <x:row r="111" spans="27:51" ht="15" customHeight="1">
      <x:c r="AA111" s="9"/>
      <x:c r="AB111" s="280" t="s">
        <x:v>842</x:v>
      </x:c>
      <x:c r="AC111" s="10">
        <x:f>IF('Ship Data Imperial'!E112&gt;0,'Ship Data Imperial'!E112,AS111)</x:f>
        <x:v>0</x:v>
      </x:c>
      <x:c r="AD111" s="16"/>
      <x:c r="AE111" s="16"/>
      <x:c r="AF111" s="10">
        <x:f>IF('Ship Data Imperial'!H112&gt;0,'Ship Data Imperial'!H112,AS111)</x:f>
        <x:v>0</x:v>
      </x:c>
      <x:c r="AG111" s="18">
        <x:f t="shared" si="99"/>
        <x:v>0</x:v>
      </x:c>
      <x:c r="AH111" s="13">
        <x:f t="shared" si="92"/>
        <x:v>0</x:v>
      </x:c>
      <x:c r="AI111" s="22">
        <x:f t="shared" si="93"/>
        <x:v>0</x:v>
      </x:c>
      <x:c r="AJ111" s="26">
        <x:f t="shared" si="94"/>
        <x:v>0</x:v>
      </x:c>
      <x:c r="AK111" s="30">
        <x:f t="shared" si="100"/>
        <x:v>0</x:v>
      </x:c>
      <x:c r="AL111" s="32">
        <x:f>IF(AC111&gt;0,Masts!$C$14*0.7,0)</x:f>
        <x:v>0</x:v>
      </x:c>
      <x:c r="AM111" s="24">
        <x:f t="shared" si="88"/>
        <x:v>0</x:v>
      </x:c>
      <x:c r="AN111" s="15">
        <x:f t="shared" si="105"/>
        <x:v>0</x:v>
      </x:c>
      <x:c r="AO111" s="4">
        <x:f t="shared" si="101"/>
        <x:v>0</x:v>
      </x:c>
      <x:c r="AP111" s="2"/>
      <x:c r="AQ111" s="2"/>
      <x:c r="AR111" s="9"/>
      <x:c r="AS111" s="10">
        <x:f>'Ship Data Metric'!E112*0.03280839895</x:f>
        <x:v>0</x:v>
      </x:c>
      <x:c r="AT111" s="36">
        <x:f t="shared" si="98"/>
        <x:v>0</x:v>
      </x:c>
      <x:c r="AU111" s="4">
        <x:f t="shared" si="91"/>
        <x:v>0</x:v>
      </x:c>
      <x:c r="AV111" s="28">
        <x:f t="shared" si="104"/>
        <x:v>0</x:v>
      </x:c>
      <x:c r="AW111" s="13">
        <x:f t="shared" si="95"/>
        <x:v>0</x:v>
      </x:c>
      <x:c r="AX111" s="22">
        <x:f t="shared" si="96"/>
        <x:v>0</x:v>
      </x:c>
      <x:c r="AY111" s="28">
        <x:f t="shared" si="97"/>
        <x:v>0</x:v>
      </x:c>
    </x:row>
    <x:row r="112" spans="27:51" ht="15" customHeight="1">
      <x:c r="AA112" s="9"/>
      <x:c r="AB112" s="280" t="s">
        <x:v>839</x:v>
      </x:c>
      <x:c r="AC112" s="10">
        <x:f>IF('Ship Data Imperial'!E113&gt;0,'Ship Data Imperial'!E113,AS112)</x:f>
        <x:v>0</x:v>
      </x:c>
      <x:c r="AD112" s="16"/>
      <x:c r="AE112" s="16"/>
      <x:c r="AF112" s="10">
        <x:f>IF('Ship Data Imperial'!H113&gt;0,'Ship Data Imperial'!H113,AS112)</x:f>
        <x:v>0</x:v>
      </x:c>
      <x:c r="AG112" s="18">
        <x:f t="shared" si="99"/>
        <x:v>0</x:v>
      </x:c>
      <x:c r="AH112" s="13">
        <x:f t="shared" si="92"/>
        <x:v>0</x:v>
      </x:c>
      <x:c r="AI112" s="22">
        <x:f t="shared" si="93"/>
        <x:v>0</x:v>
      </x:c>
      <x:c r="AJ112" s="26">
        <x:f t="shared" si="94"/>
        <x:v>0</x:v>
      </x:c>
      <x:c r="AK112" s="30">
        <x:f t="shared" si="100"/>
        <x:v>0</x:v>
      </x:c>
      <x:c r="AL112" s="32">
        <x:f>IF(AC112&gt;0,Masts!$C$14*0.7,0)</x:f>
        <x:v>0</x:v>
      </x:c>
      <x:c r="AM112" s="24">
        <x:f t="shared" si="88"/>
        <x:v>0</x:v>
      </x:c>
      <x:c r="AN112" s="15">
        <x:f t="shared" si="105"/>
        <x:v>0</x:v>
      </x:c>
      <x:c r="AO112" s="4">
        <x:f t="shared" si="101"/>
        <x:v>0</x:v>
      </x:c>
      <x:c r="AP112" s="2"/>
      <x:c r="AQ112" s="2"/>
      <x:c r="AR112" s="9"/>
      <x:c r="AS112" s="10">
        <x:f>'Ship Data Metric'!E113*0.03280839895</x:f>
        <x:v>0</x:v>
      </x:c>
      <x:c r="AT112" s="36">
        <x:f t="shared" si="98"/>
        <x:v>0</x:v>
      </x:c>
      <x:c r="AU112" s="4">
        <x:f t="shared" si="91"/>
        <x:v>0</x:v>
      </x:c>
      <x:c r="AV112" s="28">
        <x:f t="shared" si="104"/>
        <x:v>0</x:v>
      </x:c>
      <x:c r="AW112" s="13">
        <x:f t="shared" si="95"/>
        <x:v>0</x:v>
      </x:c>
      <x:c r="AX112" s="22">
        <x:f t="shared" si="96"/>
        <x:v>0</x:v>
      </x:c>
      <x:c r="AY112" s="28">
        <x:f t="shared" si="97"/>
        <x:v>0</x:v>
      </x:c>
    </x:row>
    <x:row r="113" spans="27:51" ht="15" customHeight="1">
      <x:c r="AA113" s="9"/>
      <x:c r="AB113" s="11" t="s">
        <x:v>478</x:v>
      </x:c>
      <x:c r="AC113" s="10">
        <x:f>IF('Ship Data Imperial'!E114&gt;0,'Ship Data Imperial'!E114,AS113)</x:f>
        <x:v>0</x:v>
      </x:c>
      <x:c r="AD113" s="16"/>
      <x:c r="AE113" s="16"/>
      <x:c r="AF113" s="10">
        <x:f>IF('Ship Data Imperial'!H114&gt;0,'Ship Data Imperial'!H114,AS113)</x:f>
        <x:v>0</x:v>
      </x:c>
      <x:c r="AG113" s="18">
        <x:f t="shared" si="99"/>
        <x:v>0</x:v>
      </x:c>
      <x:c r="AH113" s="13">
        <x:f t="shared" si="92"/>
        <x:v>0</x:v>
      </x:c>
      <x:c r="AI113" s="22">
        <x:f t="shared" si="93"/>
        <x:v>0</x:v>
      </x:c>
      <x:c r="AJ113" s="26">
        <x:f t="shared" si="94"/>
        <x:v>0</x:v>
      </x:c>
      <x:c r="AK113" s="30">
        <x:f t="shared" si="100"/>
        <x:v>0</x:v>
      </x:c>
      <x:c r="AL113" s="32">
        <x:f>IF(AC113&gt;0,Masts!$C$14*0.71,0)</x:f>
        <x:v>0</x:v>
      </x:c>
      <x:c r="AM113" s="24">
        <x:f t="shared" si="88"/>
        <x:v>0</x:v>
      </x:c>
      <x:c r="AN113" s="15">
        <x:f t="shared" si="105"/>
        <x:v>0</x:v>
      </x:c>
      <x:c r="AO113" s="4">
        <x:f t="shared" si="101"/>
        <x:v>0</x:v>
      </x:c>
      <x:c r="AP113" s="2"/>
      <x:c r="AQ113" s="2"/>
      <x:c r="AR113" s="9"/>
      <x:c r="AS113" s="10">
        <x:f>'Ship Data Metric'!E114*0.03280839895</x:f>
        <x:v>0</x:v>
      </x:c>
      <x:c r="AT113" s="36">
        <x:f t="shared" si="98"/>
        <x:v>0</x:v>
      </x:c>
      <x:c r="AU113" s="4">
        <x:f t="shared" si="91"/>
        <x:v>0</x:v>
      </x:c>
      <x:c r="AV113" s="28">
        <x:f t="shared" si="104"/>
        <x:v>0</x:v>
      </x:c>
      <x:c r="AW113" s="13">
        <x:f t="shared" si="95"/>
        <x:v>0</x:v>
      </x:c>
      <x:c r="AX113" s="22">
        <x:f t="shared" si="96"/>
        <x:v>0</x:v>
      </x:c>
      <x:c r="AY113" s="28">
        <x:f t="shared" si="97"/>
        <x:v>0</x:v>
      </x:c>
    </x:row>
    <x:row r="114" spans="27:51" ht="15" customHeight="1">
      <x:c r="AA114" s="9" t="s">
        <x:v>465</x:v>
      </x:c>
      <x:c r="AB114" s="280" t="s">
        <x:v>701</x:v>
      </x:c>
      <x:c r="AC114" s="10">
        <x:f>IF('Ship Data Imperial'!E115&gt;0,'Ship Data Imperial'!E115,AS114)</x:f>
        <x:v>0</x:v>
      </x:c>
      <x:c r="AD114" s="16"/>
      <x:c r="AE114" s="16"/>
      <x:c r="AF114" s="10">
        <x:f>IF('Ship Data Imperial'!H115&gt;0,'Ship Data Imperial'!H115,AS114)</x:f>
        <x:v>0</x:v>
      </x:c>
      <x:c r="AG114" s="18">
        <x:f t="shared" si="99"/>
        <x:v>0</x:v>
      </x:c>
      <x:c r="AH114" s="13">
        <x:f t="shared" si="92"/>
        <x:v>0</x:v>
      </x:c>
      <x:c r="AI114" s="22">
        <x:f t="shared" si="93"/>
        <x:v>0</x:v>
      </x:c>
      <x:c r="AJ114" s="26">
        <x:f t="shared" si="94"/>
        <x:v>0</x:v>
      </x:c>
      <x:c r="AK114" s="30">
        <x:f>IF(AC114&gt;0,$AG$136*0.87,0)</x:f>
        <x:v>0</x:v>
      </x:c>
      <x:c r="AL114" s="32">
        <x:f>IF(AC114&gt;0,Masts!$C$14*0.75,0)</x:f>
        <x:v>0</x:v>
      </x:c>
      <x:c r="AM114" s="24">
        <x:f t="shared" si="88"/>
        <x:v>0</x:v>
      </x:c>
      <x:c r="AN114" s="15">
        <x:f>IF(AC114&gt;0,$AG$136*0.64,0)</x:f>
        <x:v>0</x:v>
      </x:c>
      <x:c r="AO114" s="4">
        <x:f t="shared" si="101"/>
        <x:v>0</x:v>
      </x:c>
      <x:c r="AP114" s="2"/>
      <x:c r="AQ114" s="2"/>
      <x:c r="AR114" s="9" t="s">
        <x:v>465</x:v>
      </x:c>
      <x:c r="AS114" s="10">
        <x:f>'Ship Data Metric'!E115*0.03280839895</x:f>
        <x:v>0</x:v>
      </x:c>
      <x:c r="AT114" s="36">
        <x:f t="shared" si="98"/>
        <x:v>0</x:v>
      </x:c>
      <x:c r="AU114" s="4">
        <x:f t="shared" si="91"/>
        <x:v>0</x:v>
      </x:c>
      <x:c r="AV114" s="28">
        <x:f t="shared" si="104"/>
        <x:v>0</x:v>
      </x:c>
      <x:c r="AW114" s="13">
        <x:f t="shared" si="95"/>
        <x:v>0</x:v>
      </x:c>
      <x:c r="AX114" s="22">
        <x:f t="shared" si="96"/>
        <x:v>0</x:v>
      </x:c>
      <x:c r="AY114" s="28">
        <x:f t="shared" si="97"/>
        <x:v>0</x:v>
      </x:c>
    </x:row>
    <x:row r="115" spans="27:51" ht="15" customHeight="1">
      <x:c r="AA115" s="9"/>
      <x:c r="AB115" s="280" t="s">
        <x:v>838</x:v>
      </x:c>
      <x:c r="AC115" s="10">
        <x:f>IF('Ship Data Imperial'!E116&gt;0,'Ship Data Imperial'!E116,AS115)</x:f>
        <x:v>0</x:v>
      </x:c>
      <x:c r="AD115" s="16"/>
      <x:c r="AE115" s="16"/>
      <x:c r="AF115" s="10">
        <x:f>IF('Ship Data Imperial'!H116&gt;0,'Ship Data Imperial'!H116,AS115)</x:f>
        <x:v>0</x:v>
      </x:c>
      <x:c r="AG115" s="18">
        <x:f t="shared" si="99"/>
        <x:v>0</x:v>
      </x:c>
      <x:c r="AH115" s="13">
        <x:f t="shared" si="92"/>
        <x:v>0</x:v>
      </x:c>
      <x:c r="AI115" s="22">
        <x:f t="shared" si="93"/>
        <x:v>0</x:v>
      </x:c>
      <x:c r="AJ115" s="26">
        <x:f t="shared" si="94"/>
        <x:v>0</x:v>
      </x:c>
      <x:c r="AK115" s="30">
        <x:f>IF(AC115&gt;0,$AG$136*0.86,0)</x:f>
        <x:v>0</x:v>
      </x:c>
      <x:c r="AL115" s="32">
        <x:f>IF(AC115&gt;0,Masts!$C$14*0.75,0)</x:f>
        <x:v>0</x:v>
      </x:c>
      <x:c r="AM115" s="24">
        <x:f t="shared" si="88"/>
        <x:v>0</x:v>
      </x:c>
      <x:c r="AN115" s="15">
        <x:f>IF(AC115&gt;0,$AG$136*0.64,0)</x:f>
        <x:v>0</x:v>
      </x:c>
      <x:c r="AO115" s="4">
        <x:f t="shared" si="101"/>
        <x:v>0</x:v>
      </x:c>
      <x:c r="AP115" s="2"/>
      <x:c r="AQ115" s="2"/>
      <x:c r="AR115" s="9"/>
      <x:c r="AS115" s="10">
        <x:f>'Ship Data Metric'!E116*0.03280839895</x:f>
        <x:v>0</x:v>
      </x:c>
      <x:c r="AT115" s="36">
        <x:f t="shared" si="98"/>
        <x:v>0</x:v>
      </x:c>
      <x:c r="AU115" s="4">
        <x:f t="shared" si="91"/>
        <x:v>0</x:v>
      </x:c>
      <x:c r="AV115" s="28">
        <x:f t="shared" si="104"/>
        <x:v>0</x:v>
      </x:c>
      <x:c r="AW115" s="13">
        <x:f t="shared" si="95"/>
        <x:v>0</x:v>
      </x:c>
      <x:c r="AX115" s="22">
        <x:f t="shared" si="96"/>
        <x:v>0</x:v>
      </x:c>
      <x:c r="AY115" s="28">
        <x:f t="shared" si="97"/>
        <x:v>0</x:v>
      </x:c>
    </x:row>
    <x:row r="116" spans="27:51" ht="15" customHeight="1">
      <x:c r="AA116" s="9"/>
      <x:c r="AB116" s="280" t="s">
        <x:v>836</x:v>
      </x:c>
      <x:c r="AC116" s="10">
        <x:f>IF('Ship Data Imperial'!E117&gt;0,'Ship Data Imperial'!E117,AS116)</x:f>
        <x:v>0</x:v>
      </x:c>
      <x:c r="AD116" s="16"/>
      <x:c r="AE116" s="16"/>
      <x:c r="AF116" s="10">
        <x:f>IF('Ship Data Imperial'!H117&gt;0,'Ship Data Imperial'!H117,AS116)</x:f>
        <x:v>0</x:v>
      </x:c>
      <x:c r="AG116" s="18">
        <x:f t="shared" si="99"/>
        <x:v>0</x:v>
      </x:c>
      <x:c r="AH116" s="13">
        <x:f t="shared" si="92"/>
        <x:v>0</x:v>
      </x:c>
      <x:c r="AI116" s="22">
        <x:f t="shared" si="93"/>
        <x:v>0</x:v>
      </x:c>
      <x:c r="AJ116" s="26">
        <x:f t="shared" si="94"/>
        <x:v>0</x:v>
      </x:c>
      <x:c r="AK116" s="30">
        <x:f>IF(AC116&gt;0,$AG$136*0.83,0)</x:f>
        <x:v>0</x:v>
      </x:c>
      <x:c r="AL116" s="32">
        <x:f>IF(AC116&gt;0,Masts!$C$14*0.75,0)</x:f>
        <x:v>0</x:v>
      </x:c>
      <x:c r="AM116" s="24">
        <x:f t="shared" si="88"/>
        <x:v>0</x:v>
      </x:c>
      <x:c r="AN116" s="15">
        <x:f t="shared" ref="AN116:AN121" si="106">IF(AC116&gt;0,$AG$136*0.6,0)</x:f>
        <x:v>0</x:v>
      </x:c>
      <x:c r="AO116" s="4">
        <x:f t="shared" si="101"/>
        <x:v>0</x:v>
      </x:c>
      <x:c r="AP116" s="2"/>
      <x:c r="AQ116" s="2"/>
      <x:c r="AR116" s="9"/>
      <x:c r="AS116" s="10">
        <x:f>'Ship Data Metric'!E117*0.03280839895</x:f>
        <x:v>0</x:v>
      </x:c>
      <x:c r="AT116" s="36">
        <x:f t="shared" si="98"/>
        <x:v>0</x:v>
      </x:c>
      <x:c r="AU116" s="4">
        <x:f t="shared" si="91"/>
        <x:v>0</x:v>
      </x:c>
      <x:c r="AV116" s="28">
        <x:f t="shared" si="104"/>
        <x:v>0</x:v>
      </x:c>
      <x:c r="AW116" s="13">
        <x:f t="shared" si="95"/>
        <x:v>0</x:v>
      </x:c>
      <x:c r="AX116" s="22">
        <x:f t="shared" si="96"/>
        <x:v>0</x:v>
      </x:c>
      <x:c r="AY116" s="28">
        <x:f t="shared" si="97"/>
        <x:v>0</x:v>
      </x:c>
    </x:row>
    <x:row r="117" spans="27:51" ht="15" customHeight="1">
      <x:c r="AA117" s="9"/>
      <x:c r="AB117" s="280" t="s">
        <x:v>841</x:v>
      </x:c>
      <x:c r="AC117" s="10">
        <x:f>IF('Ship Data Imperial'!E118&gt;0,'Ship Data Imperial'!E118,AS117)</x:f>
        <x:v>0</x:v>
      </x:c>
      <x:c r="AD117" s="16"/>
      <x:c r="AE117" s="16"/>
      <x:c r="AF117" s="10">
        <x:f>IF('Ship Data Imperial'!H118&gt;0,'Ship Data Imperial'!H118,AS117)</x:f>
        <x:v>0</x:v>
      </x:c>
      <x:c r="AG117" s="18">
        <x:f t="shared" si="99"/>
        <x:v>0</x:v>
      </x:c>
      <x:c r="AH117" s="13">
        <x:f t="shared" si="92"/>
        <x:v>0</x:v>
      </x:c>
      <x:c r="AI117" s="22">
        <x:f t="shared" si="93"/>
        <x:v>0</x:v>
      </x:c>
      <x:c r="AJ117" s="26">
        <x:f t="shared" si="94"/>
        <x:v>0</x:v>
      </x:c>
      <x:c r="AK117" s="30">
        <x:f>IF(AC117&gt;0,$AG$136*0.83,0)</x:f>
        <x:v>0</x:v>
      </x:c>
      <x:c r="AL117" s="32">
        <x:f>IF(AC117&gt;0,Masts!$C$14*0.75,0)</x:f>
        <x:v>0</x:v>
      </x:c>
      <x:c r="AM117" s="24">
        <x:f t="shared" si="88"/>
        <x:v>0</x:v>
      </x:c>
      <x:c r="AN117" s="15">
        <x:f t="shared" si="106"/>
        <x:v>0</x:v>
      </x:c>
      <x:c r="AO117" s="4">
        <x:f t="shared" si="101"/>
        <x:v>0</x:v>
      </x:c>
      <x:c r="AP117" s="2"/>
      <x:c r="AQ117" s="2"/>
      <x:c r="AR117" s="9"/>
      <x:c r="AS117" s="10">
        <x:f>'Ship Data Metric'!E118*0.03280839895</x:f>
        <x:v>0</x:v>
      </x:c>
      <x:c r="AT117" s="36">
        <x:f t="shared" si="98"/>
        <x:v>0</x:v>
      </x:c>
      <x:c r="AU117" s="4">
        <x:f t="shared" si="91"/>
        <x:v>0</x:v>
      </x:c>
      <x:c r="AV117" s="28">
        <x:f t="shared" si="104"/>
        <x:v>0</x:v>
      </x:c>
      <x:c r="AW117" s="13">
        <x:f t="shared" si="95"/>
        <x:v>0</x:v>
      </x:c>
      <x:c r="AX117" s="22">
        <x:f t="shared" si="96"/>
        <x:v>0</x:v>
      </x:c>
      <x:c r="AY117" s="28">
        <x:f t="shared" si="97"/>
        <x:v>0</x:v>
      </x:c>
    </x:row>
    <x:row r="118" spans="27:51" ht="15" customHeight="1">
      <x:c r="AA118" s="9"/>
      <x:c r="AB118" s="280" t="s">
        <x:v>842</x:v>
      </x:c>
      <x:c r="AC118" s="10">
        <x:f>IF('Ship Data Imperial'!E119&gt;0,'Ship Data Imperial'!E119,AS118)</x:f>
        <x:v>0</x:v>
      </x:c>
      <x:c r="AD118" s="16"/>
      <x:c r="AE118" s="16"/>
      <x:c r="AF118" s="10">
        <x:f>IF('Ship Data Imperial'!H119&gt;0,'Ship Data Imperial'!H119,AS118)</x:f>
        <x:v>0</x:v>
      </x:c>
      <x:c r="AG118" s="18">
        <x:f t="shared" si="99"/>
        <x:v>0</x:v>
      </x:c>
      <x:c r="AH118" s="13">
        <x:f t="shared" si="92"/>
        <x:v>0</x:v>
      </x:c>
      <x:c r="AI118" s="22">
        <x:f t="shared" si="93"/>
        <x:v>0</x:v>
      </x:c>
      <x:c r="AJ118" s="26">
        <x:f t="shared" si="94"/>
        <x:v>0</x:v>
      </x:c>
      <x:c r="AK118" s="30">
        <x:f>IF(AC118&gt;0,$AG$136*0.83,0)</x:f>
        <x:v>0</x:v>
      </x:c>
      <x:c r="AL118" s="32">
        <x:f>IF(AC118&gt;0,Masts!$C$14*0.75,0)</x:f>
        <x:v>0</x:v>
      </x:c>
      <x:c r="AM118" s="24">
        <x:f t="shared" si="88"/>
        <x:v>0</x:v>
      </x:c>
      <x:c r="AN118" s="15">
        <x:f t="shared" si="106"/>
        <x:v>0</x:v>
      </x:c>
      <x:c r="AO118" s="4">
        <x:f t="shared" si="101"/>
        <x:v>0</x:v>
      </x:c>
      <x:c r="AP118" s="2"/>
      <x:c r="AQ118" s="2"/>
      <x:c r="AR118" s="9"/>
      <x:c r="AS118" s="10">
        <x:f>'Ship Data Metric'!E119*0.03280839895</x:f>
        <x:v>0</x:v>
      </x:c>
      <x:c r="AT118" s="36">
        <x:f t="shared" si="98"/>
        <x:v>0</x:v>
      </x:c>
      <x:c r="AU118" s="4">
        <x:f t="shared" si="91"/>
        <x:v>0</x:v>
      </x:c>
      <x:c r="AV118" s="28">
        <x:f t="shared" si="104"/>
        <x:v>0</x:v>
      </x:c>
      <x:c r="AW118" s="13">
        <x:f t="shared" si="95"/>
        <x:v>0</x:v>
      </x:c>
      <x:c r="AX118" s="22">
        <x:f t="shared" si="96"/>
        <x:v>0</x:v>
      </x:c>
      <x:c r="AY118" s="28">
        <x:f t="shared" si="97"/>
        <x:v>0</x:v>
      </x:c>
    </x:row>
    <x:row r="119" spans="27:51" ht="15" customHeight="1">
      <x:c r="AA119" s="9"/>
      <x:c r="AB119" s="280" t="s">
        <x:v>839</x:v>
      </x:c>
      <x:c r="AC119" s="10">
        <x:f>IF('Ship Data Imperial'!E120&gt;0,'Ship Data Imperial'!E120,AS119)</x:f>
        <x:v>0</x:v>
      </x:c>
      <x:c r="AD119" s="16"/>
      <x:c r="AE119" s="16"/>
      <x:c r="AF119" s="10">
        <x:f>IF('Ship Data Imperial'!H120&gt;0,'Ship Data Imperial'!H120,AS119)</x:f>
        <x:v>0</x:v>
      </x:c>
      <x:c r="AG119" s="18">
        <x:f t="shared" si="99"/>
        <x:v>0</x:v>
      </x:c>
      <x:c r="AH119" s="13">
        <x:f t="shared" si="92"/>
        <x:v>0</x:v>
      </x:c>
      <x:c r="AI119" s="22">
        <x:f t="shared" si="93"/>
        <x:v>0</x:v>
      </x:c>
      <x:c r="AJ119" s="26">
        <x:f t="shared" si="94"/>
        <x:v>0</x:v>
      </x:c>
      <x:c r="AK119" s="30">
        <x:f>IF(AC119&gt;0,$AG$136*0.83,0)</x:f>
        <x:v>0</x:v>
      </x:c>
      <x:c r="AL119" s="32">
        <x:f>IF(AC119&gt;0,Masts!$C$14*0.75,0)</x:f>
        <x:v>0</x:v>
      </x:c>
      <x:c r="AM119" s="24">
        <x:f t="shared" si="88"/>
        <x:v>0</x:v>
      </x:c>
      <x:c r="AN119" s="15">
        <x:f t="shared" si="106"/>
        <x:v>0</x:v>
      </x:c>
      <x:c r="AO119" s="4">
        <x:f t="shared" si="101"/>
        <x:v>0</x:v>
      </x:c>
      <x:c r="AP119" s="2"/>
      <x:c r="AQ119" s="2"/>
      <x:c r="AR119" s="9"/>
      <x:c r="AS119" s="10">
        <x:f>'Ship Data Metric'!E120*0.03280839895</x:f>
        <x:v>0</x:v>
      </x:c>
      <x:c r="AT119" s="36">
        <x:f t="shared" si="98"/>
        <x:v>0</x:v>
      </x:c>
      <x:c r="AU119" s="4">
        <x:f t="shared" si="91"/>
        <x:v>0</x:v>
      </x:c>
      <x:c r="AV119" s="28">
        <x:f t="shared" si="104"/>
        <x:v>0</x:v>
      </x:c>
      <x:c r="AW119" s="13">
        <x:f t="shared" si="95"/>
        <x:v>0</x:v>
      </x:c>
      <x:c r="AX119" s="22">
        <x:f t="shared" si="96"/>
        <x:v>0</x:v>
      </x:c>
      <x:c r="AY119" s="28">
        <x:f t="shared" si="97"/>
        <x:v>0</x:v>
      </x:c>
    </x:row>
    <x:row r="120" spans="27:51" ht="15" customHeight="1">
      <x:c r="AA120" s="9"/>
      <x:c r="AB120" s="11" t="s">
        <x:v>307</x:v>
      </x:c>
      <x:c r="AC120" s="10">
        <x:f>IF('Ship Data Imperial'!E121&gt;0,'Ship Data Imperial'!E121,AS120)</x:f>
        <x:v>0</x:v>
      </x:c>
      <x:c r="AD120" s="16"/>
      <x:c r="AE120" s="16"/>
      <x:c r="AF120" s="10">
        <x:f>IF('Ship Data Imperial'!H121&gt;0,'Ship Data Imperial'!H121,AS120)</x:f>
        <x:v>0</x:v>
      </x:c>
      <x:c r="AG120" s="18">
        <x:f t="shared" si="99"/>
        <x:v>0</x:v>
      </x:c>
      <x:c r="AH120" s="13">
        <x:f t="shared" si="92"/>
        <x:v>0</x:v>
      </x:c>
      <x:c r="AI120" s="22">
        <x:f t="shared" si="93"/>
        <x:v>0</x:v>
      </x:c>
      <x:c r="AJ120" s="26">
        <x:f t="shared" si="94"/>
        <x:v>0</x:v>
      </x:c>
      <x:c r="AK120" s="30">
        <x:f>IF(AC120&gt;0,$AG$136*0.83,0)</x:f>
        <x:v>0</x:v>
      </x:c>
      <x:c r="AL120" s="32">
        <x:f>IF(AC120&gt;0,Masts!$C$14*0.71,0)</x:f>
        <x:v>0</x:v>
      </x:c>
      <x:c r="AM120" s="24">
        <x:f t="shared" si="88"/>
        <x:v>0</x:v>
      </x:c>
      <x:c r="AN120" s="15">
        <x:f t="shared" si="106"/>
        <x:v>0</x:v>
      </x:c>
      <x:c r="AO120" s="4">
        <x:f t="shared" si="101"/>
        <x:v>0</x:v>
      </x:c>
      <x:c r="AP120" s="2"/>
      <x:c r="AQ120" s="2"/>
      <x:c r="AR120" s="9"/>
      <x:c r="AS120" s="10">
        <x:f>'Ship Data Metric'!E121*0.03280839895</x:f>
        <x:v>0</x:v>
      </x:c>
      <x:c r="AT120" s="36">
        <x:f t="shared" si="98"/>
        <x:v>0</x:v>
      </x:c>
      <x:c r="AU120" s="4">
        <x:f t="shared" si="91"/>
        <x:v>0</x:v>
      </x:c>
      <x:c r="AV120" s="28">
        <x:f t="shared" si="104"/>
        <x:v>0</x:v>
      </x:c>
      <x:c r="AW120" s="13">
        <x:f t="shared" si="95"/>
        <x:v>0</x:v>
      </x:c>
      <x:c r="AX120" s="22">
        <x:f t="shared" si="96"/>
        <x:v>0</x:v>
      </x:c>
      <x:c r="AY120" s="28">
        <x:f t="shared" si="97"/>
        <x:v>0</x:v>
      </x:c>
    </x:row>
    <x:row r="121" spans="27:51" ht="15" customHeight="1">
      <x:c r="AA121" s="9" t="s">
        <x:v>305</x:v>
      </x:c>
      <x:c r="AB121" s="11" t="s">
        <x:v>478</x:v>
      </x:c>
      <x:c r="AC121" s="10">
        <x:f>IF('Ship Data Imperial'!E122&gt;0,'Ship Data Imperial'!E122,AS121)</x:f>
        <x:v>0</x:v>
      </x:c>
      <x:c r="AD121" s="16"/>
      <x:c r="AE121" s="16"/>
      <x:c r="AF121" s="10">
        <x:f>IF('Ship Data Imperial'!H122&gt;0,'Ship Data Imperial'!H122,AS121)</x:f>
        <x:v>0</x:v>
      </x:c>
      <x:c r="AG121" s="18">
        <x:f t="shared" si="99"/>
        <x:v>0</x:v>
      </x:c>
      <x:c r="AH121" s="13">
        <x:f t="shared" si="92"/>
        <x:v>0</x:v>
      </x:c>
      <x:c r="AI121" s="22">
        <x:f t="shared" si="93"/>
        <x:v>0</x:v>
      </x:c>
      <x:c r="AJ121" s="26">
        <x:f t="shared" si="94"/>
        <x:v>0</x:v>
      </x:c>
      <x:c r="AK121" s="30">
        <x:f>IF(AC121&gt;0,$AG$136*0.75,0)</x:f>
        <x:v>0</x:v>
      </x:c>
      <x:c r="AL121" s="32">
        <x:f>IF(AC121&gt;0,Masts!$C$14*0.71,0)</x:f>
        <x:v>0</x:v>
      </x:c>
      <x:c r="AM121" s="24">
        <x:f t="shared" si="88"/>
        <x:v>0</x:v>
      </x:c>
      <x:c r="AN121" s="15">
        <x:f t="shared" si="106"/>
        <x:v>0</x:v>
      </x:c>
      <x:c r="AO121" s="4">
        <x:f t="shared" si="101"/>
        <x:v>0</x:v>
      </x:c>
      <x:c r="AP121" s="2"/>
      <x:c r="AQ121" s="2"/>
      <x:c r="AR121" s="9" t="s">
        <x:v>305</x:v>
      </x:c>
      <x:c r="AS121" s="10">
        <x:f>'Ship Data Metric'!E122*0.03280839895</x:f>
        <x:v>0</x:v>
      </x:c>
      <x:c r="AT121" s="36">
        <x:f t="shared" si="98"/>
        <x:v>0</x:v>
      </x:c>
      <x:c r="AU121" s="4">
        <x:f t="shared" si="91"/>
        <x:v>0</x:v>
      </x:c>
      <x:c r="AV121" s="28">
        <x:f t="shared" si="104"/>
        <x:v>0</x:v>
      </x:c>
      <x:c r="AW121" s="13">
        <x:f t="shared" si="95"/>
        <x:v>0</x:v>
      </x:c>
      <x:c r="AX121" s="22">
        <x:f t="shared" si="96"/>
        <x:v>0</x:v>
      </x:c>
      <x:c r="AY121" s="28">
        <x:f t="shared" si="97"/>
        <x:v>0</x:v>
      </x:c>
    </x:row>
    <x:row r="122" spans="27:51" ht="15" customHeight="1">
      <x:c r="AA122" s="9" t="s">
        <x:v>385</x:v>
      </x:c>
      <x:c r="AB122" s="280" t="s">
        <x:v>701</x:v>
      </x:c>
      <x:c r="AC122" s="10">
        <x:f>IF('Ship Data Imperial'!E123&gt;0,'Ship Data Imperial'!E123,AS122)</x:f>
        <x:v>0</x:v>
      </x:c>
      <x:c r="AD122" s="16"/>
      <x:c r="AE122" s="16"/>
      <x:c r="AF122" s="10">
        <x:f>IF('Ship Data Imperial'!H123&gt;0,'Ship Data Imperial'!H123,AS122)</x:f>
        <x:v>0</x:v>
      </x:c>
      <x:c r="AG122" s="18">
        <x:f t="shared" ref="AG122:AG135" si="107">(AC122+AF122)/2</x:f>
        <x:v>0</x:v>
      </x:c>
      <x:c r="AH122" s="13">
        <x:f t="shared" ref="AH122:AH135" si="108">IF(AC122&gt;0,$AG$136*0.5,0)</x:f>
        <x:v>0</x:v>
      </x:c>
      <x:c r="AI122" s="22">
        <x:f t="shared" ref="AI122:AI135" si="109">IF(AC122&gt;0,$AG$136*0.9,0)</x:f>
        <x:v>0</x:v>
      </x:c>
      <x:c r="AJ122" s="26">
        <x:f t="shared" ref="AJ122:AJ135" si="110">IF(AC122&gt;0,$AI$136*0.5,0)</x:f>
        <x:v>0</x:v>
      </x:c>
      <x:c r="AK122" s="30">
        <x:f t="shared" ref="AK122:AK135" si="111">IF(AC122&gt;0,$AG$136*0.75,0)</x:f>
        <x:v>0</x:v>
      </x:c>
      <x:c r="AL122" s="32">
        <x:f>IF(AC122&gt;0,Masts!$C$14*0.71,0)</x:f>
        <x:v>0</x:v>
      </x:c>
      <x:c r="AM122" s="24">
        <x:f t="shared" ref="AM122:AM135" si="112">IF(AL122&gt;0,AL122*0.5,0)</x:f>
        <x:v>0</x:v>
      </x:c>
      <x:c r="AN122" s="15">
        <x:f t="shared" ref="AN122:AN135" si="113">IF(AC122&gt;0,$AG$136*0.6,0)</x:f>
        <x:v>0</x:v>
      </x:c>
      <x:c r="AO122" s="4">
        <x:f t="shared" ref="AO122:AO135" si="114">IF(AC122&gt;0,$AN$136*0.715,0)</x:f>
        <x:v>0</x:v>
      </x:c>
      <x:c r="AP122" s="2"/>
      <x:c r="AQ122" s="2"/>
      <x:c r="AR122" s="9" t="s">
        <x:v>386</x:v>
      </x:c>
      <x:c r="AS122" s="10">
        <x:f>'Ship Data Metric'!E123*0.03280839895</x:f>
        <x:v>0</x:v>
      </x:c>
      <x:c r="AT122" s="36">
        <x:f t="shared" ref="AT122:AT128" si="115">IF(AC122&gt;0,($AG$136/3)*5,0)</x:f>
        <x:v>0</x:v>
      </x:c>
      <x:c r="AU122" s="4">
        <x:f t="shared" si="91"/>
        <x:v>0</x:v>
      </x:c>
      <x:c r="AV122" s="28">
        <x:f t="shared" ref="AV122:AV135" si="116">IF(AC122&gt;0,($AK$136/3)*4.75,0)</x:f>
        <x:v>0</x:v>
      </x:c>
      <x:c r="AW122" s="13">
        <x:f t="shared" si="95"/>
        <x:v>0</x:v>
      </x:c>
      <x:c r="AX122" s="22">
        <x:f t="shared" si="96"/>
        <x:v>0</x:v>
      </x:c>
      <x:c r="AY122" s="28">
        <x:f t="shared" si="97"/>
        <x:v>0</x:v>
      </x:c>
    </x:row>
    <x:row r="123" spans="27:51" ht="15" customHeight="1">
      <x:c r="AA123" s="9"/>
      <x:c r="AB123" s="280" t="s">
        <x:v>838</x:v>
      </x:c>
      <x:c r="AC123" s="10">
        <x:f>IF('Ship Data Imperial'!E124&gt;0,'Ship Data Imperial'!E124,AS123)</x:f>
        <x:v>0</x:v>
      </x:c>
      <x:c r="AD123" s="16"/>
      <x:c r="AE123" s="16"/>
      <x:c r="AF123" s="10">
        <x:f>IF('Ship Data Imperial'!H124&gt;0,'Ship Data Imperial'!H124,AS123)</x:f>
        <x:v>0</x:v>
      </x:c>
      <x:c r="AG123" s="18">
        <x:f t="shared" si="107"/>
        <x:v>0</x:v>
      </x:c>
      <x:c r="AH123" s="13">
        <x:f t="shared" si="108"/>
        <x:v>0</x:v>
      </x:c>
      <x:c r="AI123" s="22">
        <x:f t="shared" si="109"/>
        <x:v>0</x:v>
      </x:c>
      <x:c r="AJ123" s="26">
        <x:f t="shared" si="110"/>
        <x:v>0</x:v>
      </x:c>
      <x:c r="AK123" s="30">
        <x:f t="shared" si="111"/>
        <x:v>0</x:v>
      </x:c>
      <x:c r="AL123" s="32">
        <x:f>IF(AC123&gt;0,Masts!$C$14*0.71,0)</x:f>
        <x:v>0</x:v>
      </x:c>
      <x:c r="AM123" s="24">
        <x:f t="shared" si="112"/>
        <x:v>0</x:v>
      </x:c>
      <x:c r="AN123" s="15">
        <x:f t="shared" si="113"/>
        <x:v>0</x:v>
      </x:c>
      <x:c r="AO123" s="4">
        <x:f t="shared" si="114"/>
        <x:v>0</x:v>
      </x:c>
      <x:c r="AP123" s="2"/>
      <x:c r="AQ123" s="2"/>
      <x:c r="AR123" s="9"/>
      <x:c r="AS123" s="10">
        <x:f>'Ship Data Metric'!E124*0.03280839895</x:f>
        <x:v>0</x:v>
      </x:c>
      <x:c r="AT123" s="36">
        <x:f t="shared" si="115"/>
        <x:v>0</x:v>
      </x:c>
      <x:c r="AU123" s="4">
        <x:f t="shared" si="91"/>
        <x:v>0</x:v>
      </x:c>
      <x:c r="AV123" s="28">
        <x:f t="shared" si="116"/>
        <x:v>0</x:v>
      </x:c>
      <x:c r="AW123" s="13">
        <x:f t="shared" si="95"/>
        <x:v>0</x:v>
      </x:c>
      <x:c r="AX123" s="22">
        <x:f t="shared" si="96"/>
        <x:v>0</x:v>
      </x:c>
      <x:c r="AY123" s="28">
        <x:f t="shared" si="97"/>
        <x:v>0</x:v>
      </x:c>
    </x:row>
    <x:row r="124" spans="27:51" ht="15" customHeight="1">
      <x:c r="AA124" s="9"/>
      <x:c r="AB124" s="280" t="s">
        <x:v>836</x:v>
      </x:c>
      <x:c r="AC124" s="10">
        <x:f>IF('Ship Data Imperial'!E125&gt;0,'Ship Data Imperial'!E125,AS124)</x:f>
        <x:v>0</x:v>
      </x:c>
      <x:c r="AD124" s="16"/>
      <x:c r="AE124" s="16"/>
      <x:c r="AF124" s="10">
        <x:f>IF('Ship Data Imperial'!H125&gt;0,'Ship Data Imperial'!H125,AS124)</x:f>
        <x:v>0</x:v>
      </x:c>
      <x:c r="AG124" s="18">
        <x:f t="shared" si="107"/>
        <x:v>0</x:v>
      </x:c>
      <x:c r="AH124" s="13">
        <x:f t="shared" si="108"/>
        <x:v>0</x:v>
      </x:c>
      <x:c r="AI124" s="22">
        <x:f t="shared" si="109"/>
        <x:v>0</x:v>
      </x:c>
      <x:c r="AJ124" s="26">
        <x:f t="shared" si="110"/>
        <x:v>0</x:v>
      </x:c>
      <x:c r="AK124" s="30">
        <x:f t="shared" si="111"/>
        <x:v>0</x:v>
      </x:c>
      <x:c r="AL124" s="32">
        <x:f>IF(AC124&gt;0,Masts!$C$14*0.71,0)</x:f>
        <x:v>0</x:v>
      </x:c>
      <x:c r="AM124" s="24">
        <x:f t="shared" si="112"/>
        <x:v>0</x:v>
      </x:c>
      <x:c r="AN124" s="15">
        <x:f t="shared" si="113"/>
        <x:v>0</x:v>
      </x:c>
      <x:c r="AO124" s="4">
        <x:f t="shared" si="114"/>
        <x:v>0</x:v>
      </x:c>
      <x:c r="AP124" s="2"/>
      <x:c r="AQ124" s="2"/>
      <x:c r="AR124" s="9"/>
      <x:c r="AS124" s="10">
        <x:f>'Ship Data Metric'!E125*0.03280839895</x:f>
        <x:v>0</x:v>
      </x:c>
      <x:c r="AT124" s="36">
        <x:f t="shared" si="115"/>
        <x:v>0</x:v>
      </x:c>
      <x:c r="AU124" s="4">
        <x:f t="shared" si="91"/>
        <x:v>0</x:v>
      </x:c>
      <x:c r="AV124" s="28">
        <x:f t="shared" si="116"/>
        <x:v>0</x:v>
      </x:c>
      <x:c r="AW124" s="13">
        <x:f t="shared" si="95"/>
        <x:v>0</x:v>
      </x:c>
      <x:c r="AX124" s="22">
        <x:f t="shared" si="96"/>
        <x:v>0</x:v>
      </x:c>
      <x:c r="AY124" s="28">
        <x:f t="shared" si="97"/>
        <x:v>0</x:v>
      </x:c>
    </x:row>
    <x:row r="125" spans="27:51" ht="15" customHeight="1">
      <x:c r="AA125" s="9"/>
      <x:c r="AB125" s="280" t="s">
        <x:v>841</x:v>
      </x:c>
      <x:c r="AC125" s="10">
        <x:f>IF('Ship Data Imperial'!E126&gt;0,'Ship Data Imperial'!E126,AS125)</x:f>
        <x:v>0</x:v>
      </x:c>
      <x:c r="AD125" s="16"/>
      <x:c r="AE125" s="16"/>
      <x:c r="AF125" s="10">
        <x:f>IF('Ship Data Imperial'!H126&gt;0,'Ship Data Imperial'!H126,AS125)</x:f>
        <x:v>0</x:v>
      </x:c>
      <x:c r="AG125" s="18">
        <x:f t="shared" si="107"/>
        <x:v>0</x:v>
      </x:c>
      <x:c r="AH125" s="13">
        <x:f t="shared" si="108"/>
        <x:v>0</x:v>
      </x:c>
      <x:c r="AI125" s="22">
        <x:f t="shared" si="109"/>
        <x:v>0</x:v>
      </x:c>
      <x:c r="AJ125" s="26">
        <x:f t="shared" si="110"/>
        <x:v>0</x:v>
      </x:c>
      <x:c r="AK125" s="30">
        <x:f t="shared" si="111"/>
        <x:v>0</x:v>
      </x:c>
      <x:c r="AL125" s="32">
        <x:f>IF(AC125&gt;0,Masts!$C$14*0.71,0)</x:f>
        <x:v>0</x:v>
      </x:c>
      <x:c r="AM125" s="24">
        <x:f t="shared" si="112"/>
        <x:v>0</x:v>
      </x:c>
      <x:c r="AN125" s="15">
        <x:f t="shared" si="113"/>
        <x:v>0</x:v>
      </x:c>
      <x:c r="AO125" s="4">
        <x:f t="shared" si="114"/>
        <x:v>0</x:v>
      </x:c>
      <x:c r="AP125" s="2"/>
      <x:c r="AQ125" s="2"/>
      <x:c r="AR125" s="9"/>
      <x:c r="AS125" s="10">
        <x:f>'Ship Data Metric'!E126*0.03280839895</x:f>
        <x:v>0</x:v>
      </x:c>
      <x:c r="AT125" s="36">
        <x:f t="shared" si="115"/>
        <x:v>0</x:v>
      </x:c>
      <x:c r="AU125" s="4">
        <x:f t="shared" si="91"/>
        <x:v>0</x:v>
      </x:c>
      <x:c r="AV125" s="28">
        <x:f t="shared" si="116"/>
        <x:v>0</x:v>
      </x:c>
      <x:c r="AW125" s="13">
        <x:f t="shared" si="95"/>
        <x:v>0</x:v>
      </x:c>
      <x:c r="AX125" s="22">
        <x:f t="shared" si="96"/>
        <x:v>0</x:v>
      </x:c>
      <x:c r="AY125" s="28">
        <x:f t="shared" si="97"/>
        <x:v>0</x:v>
      </x:c>
    </x:row>
    <x:row r="126" spans="27:51" ht="15" customHeight="1">
      <x:c r="AA126" s="9"/>
      <x:c r="AB126" s="280" t="s">
        <x:v>842</x:v>
      </x:c>
      <x:c r="AC126" s="10">
        <x:f>IF('Ship Data Imperial'!E127&gt;0,'Ship Data Imperial'!E127,AS126)</x:f>
        <x:v>0</x:v>
      </x:c>
      <x:c r="AD126" s="16"/>
      <x:c r="AE126" s="16"/>
      <x:c r="AF126" s="10">
        <x:f>IF('Ship Data Imperial'!H127&gt;0,'Ship Data Imperial'!H127,AS126)</x:f>
        <x:v>0</x:v>
      </x:c>
      <x:c r="AG126" s="18">
        <x:f t="shared" si="107"/>
        <x:v>0</x:v>
      </x:c>
      <x:c r="AH126" s="13">
        <x:f t="shared" si="108"/>
        <x:v>0</x:v>
      </x:c>
      <x:c r="AI126" s="22">
        <x:f t="shared" si="109"/>
        <x:v>0</x:v>
      </x:c>
      <x:c r="AJ126" s="26">
        <x:f t="shared" si="110"/>
        <x:v>0</x:v>
      </x:c>
      <x:c r="AK126" s="30">
        <x:f t="shared" si="111"/>
        <x:v>0</x:v>
      </x:c>
      <x:c r="AL126" s="32">
        <x:f>IF(AC126&gt;0,Masts!$C$14*0.71,0)</x:f>
        <x:v>0</x:v>
      </x:c>
      <x:c r="AM126" s="24">
        <x:f t="shared" si="112"/>
        <x:v>0</x:v>
      </x:c>
      <x:c r="AN126" s="15">
        <x:f t="shared" si="113"/>
        <x:v>0</x:v>
      </x:c>
      <x:c r="AO126" s="4">
        <x:f t="shared" si="114"/>
        <x:v>0</x:v>
      </x:c>
      <x:c r="AP126" s="2"/>
      <x:c r="AQ126" s="2"/>
      <x:c r="AR126" s="9"/>
      <x:c r="AS126" s="10">
        <x:f>'Ship Data Metric'!E127*0.03280839895</x:f>
        <x:v>0</x:v>
      </x:c>
      <x:c r="AT126" s="36">
        <x:f t="shared" si="115"/>
        <x:v>0</x:v>
      </x:c>
      <x:c r="AU126" s="4">
        <x:f t="shared" si="91"/>
        <x:v>0</x:v>
      </x:c>
      <x:c r="AV126" s="28">
        <x:f t="shared" si="116"/>
        <x:v>0</x:v>
      </x:c>
      <x:c r="AW126" s="13">
        <x:f t="shared" si="95"/>
        <x:v>0</x:v>
      </x:c>
      <x:c r="AX126" s="22">
        <x:f t="shared" si="96"/>
        <x:v>0</x:v>
      </x:c>
      <x:c r="AY126" s="28">
        <x:f t="shared" si="97"/>
        <x:v>0</x:v>
      </x:c>
    </x:row>
    <x:row r="127" spans="27:51" ht="15" customHeight="1">
      <x:c r="AA127" s="9"/>
      <x:c r="AB127" s="280" t="s">
        <x:v>839</x:v>
      </x:c>
      <x:c r="AC127" s="10">
        <x:f>IF('Ship Data Imperial'!E128&gt;0,'Ship Data Imperial'!E128,AS127)</x:f>
        <x:v>0</x:v>
      </x:c>
      <x:c r="AD127" s="16"/>
      <x:c r="AE127" s="16"/>
      <x:c r="AF127" s="10">
        <x:f>IF('Ship Data Imperial'!H128&gt;0,'Ship Data Imperial'!H128,AS127)</x:f>
        <x:v>0</x:v>
      </x:c>
      <x:c r="AG127" s="18">
        <x:f t="shared" si="107"/>
        <x:v>0</x:v>
      </x:c>
      <x:c r="AH127" s="13">
        <x:f t="shared" si="108"/>
        <x:v>0</x:v>
      </x:c>
      <x:c r="AI127" s="22">
        <x:f t="shared" si="109"/>
        <x:v>0</x:v>
      </x:c>
      <x:c r="AJ127" s="26">
        <x:f t="shared" si="110"/>
        <x:v>0</x:v>
      </x:c>
      <x:c r="AK127" s="30">
        <x:f t="shared" si="111"/>
        <x:v>0</x:v>
      </x:c>
      <x:c r="AL127" s="32">
        <x:f>IF(AC127&gt;0,Masts!$C$14*0.71,0)</x:f>
        <x:v>0</x:v>
      </x:c>
      <x:c r="AM127" s="24">
        <x:f t="shared" si="112"/>
        <x:v>0</x:v>
      </x:c>
      <x:c r="AN127" s="15">
        <x:f t="shared" si="113"/>
        <x:v>0</x:v>
      </x:c>
      <x:c r="AO127" s="4">
        <x:f t="shared" si="114"/>
        <x:v>0</x:v>
      </x:c>
      <x:c r="AP127" s="2"/>
      <x:c r="AQ127" s="2"/>
      <x:c r="AR127" s="9"/>
      <x:c r="AS127" s="10">
        <x:f>'Ship Data Metric'!E128*0.03280839895</x:f>
        <x:v>0</x:v>
      </x:c>
      <x:c r="AT127" s="36">
        <x:f t="shared" si="115"/>
        <x:v>0</x:v>
      </x:c>
      <x:c r="AU127" s="4">
        <x:f t="shared" si="91"/>
        <x:v>0</x:v>
      </x:c>
      <x:c r="AV127" s="28">
        <x:f t="shared" si="116"/>
        <x:v>0</x:v>
      </x:c>
      <x:c r="AW127" s="13">
        <x:f t="shared" si="95"/>
        <x:v>0</x:v>
      </x:c>
      <x:c r="AX127" s="22">
        <x:f t="shared" si="96"/>
        <x:v>0</x:v>
      </x:c>
      <x:c r="AY127" s="28">
        <x:f t="shared" si="97"/>
        <x:v>0</x:v>
      </x:c>
    </x:row>
    <x:row r="128" spans="27:51" ht="15" customHeight="1">
      <x:c r="AA128" s="9"/>
      <x:c r="AB128" s="11" t="s">
        <x:v>477</x:v>
      </x:c>
      <x:c r="AC128" s="10">
        <x:f>IF('Ship Data Imperial'!E129&gt;0,'Ship Data Imperial'!E129,AS128)</x:f>
        <x:v>0</x:v>
      </x:c>
      <x:c r="AD128" s="16"/>
      <x:c r="AE128" s="16"/>
      <x:c r="AF128" s="10">
        <x:f>IF('Ship Data Imperial'!H129&gt;0,'Ship Data Imperial'!H129,AS128)</x:f>
        <x:v>0</x:v>
      </x:c>
      <x:c r="AG128" s="18">
        <x:f t="shared" si="107"/>
        <x:v>0</x:v>
      </x:c>
      <x:c r="AH128" s="13">
        <x:f t="shared" si="108"/>
        <x:v>0</x:v>
      </x:c>
      <x:c r="AI128" s="22">
        <x:f t="shared" si="109"/>
        <x:v>0</x:v>
      </x:c>
      <x:c r="AJ128" s="26">
        <x:f t="shared" si="110"/>
        <x:v>0</x:v>
      </x:c>
      <x:c r="AK128" s="30">
        <x:f t="shared" si="111"/>
        <x:v>0</x:v>
      </x:c>
      <x:c r="AL128" s="32">
        <x:f>IF(AC128&gt;0,Masts!$C$14*0.71,0)</x:f>
        <x:v>0</x:v>
      </x:c>
      <x:c r="AM128" s="24">
        <x:f t="shared" si="112"/>
        <x:v>0</x:v>
      </x:c>
      <x:c r="AN128" s="15">
        <x:f t="shared" si="113"/>
        <x:v>0</x:v>
      </x:c>
      <x:c r="AO128" s="4">
        <x:f t="shared" si="114"/>
        <x:v>0</x:v>
      </x:c>
      <x:c r="AP128" s="2"/>
      <x:c r="AQ128" s="2"/>
      <x:c r="AR128" s="9"/>
      <x:c r="AS128" s="10">
        <x:f>'Ship Data Metric'!E129*0.03280839895</x:f>
        <x:v>0</x:v>
      </x:c>
      <x:c r="AT128" s="36">
        <x:f t="shared" si="115"/>
        <x:v>0</x:v>
      </x:c>
      <x:c r="AU128" s="4">
        <x:f t="shared" si="91"/>
        <x:v>0</x:v>
      </x:c>
      <x:c r="AV128" s="28">
        <x:f t="shared" si="116"/>
        <x:v>0</x:v>
      </x:c>
      <x:c r="AW128" s="13">
        <x:f t="shared" si="95"/>
        <x:v>0</x:v>
      </x:c>
      <x:c r="AX128" s="22">
        <x:f t="shared" si="96"/>
        <x:v>0</x:v>
      </x:c>
      <x:c r="AY128" s="28">
        <x:f t="shared" si="97"/>
        <x:v>0</x:v>
      </x:c>
    </x:row>
    <x:row r="129" spans="27:51" ht="15" customHeight="1">
      <x:c r="AA129" s="9" t="s">
        <x:v>384</x:v>
      </x:c>
      <x:c r="AB129" s="280" t="s">
        <x:v>701</x:v>
      </x:c>
      <x:c r="AC129" s="10">
        <x:f>IF('Ship Data Imperial'!E130&gt;0,'Ship Data Imperial'!E130,AS129)</x:f>
        <x:v>0</x:v>
      </x:c>
      <x:c r="AD129" s="16"/>
      <x:c r="AE129" s="16"/>
      <x:c r="AF129" s="10">
        <x:f>IF('Ship Data Imperial'!H130&gt;0,'Ship Data Imperial'!H130,AS129)</x:f>
        <x:v>0</x:v>
      </x:c>
      <x:c r="AG129" s="18">
        <x:f t="shared" si="107"/>
        <x:v>0</x:v>
      </x:c>
      <x:c r="AH129" s="13">
        <x:f t="shared" si="108"/>
        <x:v>0</x:v>
      </x:c>
      <x:c r="AI129" s="22">
        <x:f t="shared" si="109"/>
        <x:v>0</x:v>
      </x:c>
      <x:c r="AJ129" s="26">
        <x:f t="shared" si="110"/>
        <x:v>0</x:v>
      </x:c>
      <x:c r="AK129" s="30">
        <x:f t="shared" si="111"/>
        <x:v>0</x:v>
      </x:c>
      <x:c r="AL129" s="32">
        <x:f>IF(AC129&gt;0,Masts!$C$14*0.71,0)</x:f>
        <x:v>0</x:v>
      </x:c>
      <x:c r="AM129" s="24">
        <x:f t="shared" si="112"/>
        <x:v>0</x:v>
      </x:c>
      <x:c r="AN129" s="15">
        <x:f t="shared" si="113"/>
        <x:v>0</x:v>
      </x:c>
      <x:c r="AO129" s="4">
        <x:f t="shared" si="114"/>
        <x:v>0</x:v>
      </x:c>
      <x:c r="AP129" s="2"/>
      <x:c r="AQ129" s="2"/>
      <x:c r="AR129" s="9" t="s">
        <x:v>384</x:v>
      </x:c>
      <x:c r="AS129" s="10">
        <x:f>'Ship Data Metric'!E130*0.03280839895</x:f>
        <x:v>0</x:v>
      </x:c>
      <x:c r="AT129" s="36">
        <x:f>IF(AC129&gt;0,($AG$136/3)*6,0)</x:f>
        <x:v>0</x:v>
      </x:c>
      <x:c r="AU129" s="4">
        <x:f>IF(AC129&gt;0,($AI$136/3)*6,0)</x:f>
        <x:v>0</x:v>
      </x:c>
      <x:c r="AV129" s="28">
        <x:f t="shared" si="116"/>
        <x:v>0</x:v>
      </x:c>
      <x:c r="AW129" s="13">
        <x:f t="shared" si="95"/>
        <x:v>0</x:v>
      </x:c>
      <x:c r="AX129" s="22">
        <x:f t="shared" si="96"/>
        <x:v>0</x:v>
      </x:c>
      <x:c r="AY129" s="28">
        <x:f t="shared" si="97"/>
        <x:v>0</x:v>
      </x:c>
    </x:row>
    <x:row r="130" spans="27:51" ht="15" customHeight="1">
      <x:c r="AA130" s="9"/>
      <x:c r="AB130" s="280" t="s">
        <x:v>838</x:v>
      </x:c>
      <x:c r="AC130" s="10">
        <x:f>IF('Ship Data Imperial'!E131&gt;0,'Ship Data Imperial'!E131,AS130)</x:f>
        <x:v>0</x:v>
      </x:c>
      <x:c r="AD130" s="16"/>
      <x:c r="AE130" s="16"/>
      <x:c r="AF130" s="10">
        <x:f>IF('Ship Data Imperial'!H131&gt;0,'Ship Data Imperial'!H131,AS130)</x:f>
        <x:v>0</x:v>
      </x:c>
      <x:c r="AG130" s="18">
        <x:f t="shared" si="107"/>
        <x:v>0</x:v>
      </x:c>
      <x:c r="AH130" s="13">
        <x:f t="shared" si="108"/>
        <x:v>0</x:v>
      </x:c>
      <x:c r="AI130" s="22">
        <x:f t="shared" si="109"/>
        <x:v>0</x:v>
      </x:c>
      <x:c r="AJ130" s="26">
        <x:f t="shared" si="110"/>
        <x:v>0</x:v>
      </x:c>
      <x:c r="AK130" s="30">
        <x:f t="shared" si="111"/>
        <x:v>0</x:v>
      </x:c>
      <x:c r="AL130" s="32">
        <x:f>IF(AC130&gt;0,Masts!$C$14*0.71,0)</x:f>
        <x:v>0</x:v>
      </x:c>
      <x:c r="AM130" s="24">
        <x:f t="shared" si="112"/>
        <x:v>0</x:v>
      </x:c>
      <x:c r="AN130" s="15">
        <x:f t="shared" si="113"/>
        <x:v>0</x:v>
      </x:c>
      <x:c r="AO130" s="4">
        <x:f t="shared" si="114"/>
        <x:v>0</x:v>
      </x:c>
      <x:c r="AP130" s="2"/>
      <x:c r="AQ130" s="2"/>
      <x:c r="AR130" s="9"/>
      <x:c r="AS130" s="10">
        <x:f>'Ship Data Metric'!E131*0.03280839895</x:f>
        <x:v>0</x:v>
      </x:c>
      <x:c r="AT130" s="36">
        <x:f t="shared" ref="AT130:AT135" si="117">IF(AC130&gt;0,($AG$136/3)*6,0)</x:f>
        <x:v>0</x:v>
      </x:c>
      <x:c r="AU130" s="4">
        <x:f t="shared" ref="AU130:AU135" si="118">IF(AC130&gt;0,($AI$136/3)*6,0)</x:f>
        <x:v>0</x:v>
      </x:c>
      <x:c r="AV130" s="28">
        <x:f t="shared" si="116"/>
        <x:v>0</x:v>
      </x:c>
      <x:c r="AW130" s="13">
        <x:f t="shared" si="95"/>
        <x:v>0</x:v>
      </x:c>
      <x:c r="AX130" s="22">
        <x:f t="shared" si="96"/>
        <x:v>0</x:v>
      </x:c>
      <x:c r="AY130" s="28">
        <x:f t="shared" si="97"/>
        <x:v>0</x:v>
      </x:c>
    </x:row>
    <x:row r="131" spans="27:51" ht="15" customHeight="1">
      <x:c r="AA131" s="9"/>
      <x:c r="AB131" s="280" t="s">
        <x:v>836</x:v>
      </x:c>
      <x:c r="AC131" s="10">
        <x:f>IF('Ship Data Imperial'!E132&gt;0,'Ship Data Imperial'!E132,AS131)</x:f>
        <x:v>0</x:v>
      </x:c>
      <x:c r="AD131" s="16"/>
      <x:c r="AE131" s="16"/>
      <x:c r="AF131" s="10">
        <x:f>IF('Ship Data Imperial'!H132&gt;0,'Ship Data Imperial'!H132,AS131)</x:f>
        <x:v>0</x:v>
      </x:c>
      <x:c r="AG131" s="18">
        <x:f t="shared" si="107"/>
        <x:v>0</x:v>
      </x:c>
      <x:c r="AH131" s="13">
        <x:f t="shared" si="108"/>
        <x:v>0</x:v>
      </x:c>
      <x:c r="AI131" s="22">
        <x:f t="shared" si="109"/>
        <x:v>0</x:v>
      </x:c>
      <x:c r="AJ131" s="26">
        <x:f t="shared" si="110"/>
        <x:v>0</x:v>
      </x:c>
      <x:c r="AK131" s="30">
        <x:f t="shared" si="111"/>
        <x:v>0</x:v>
      </x:c>
      <x:c r="AL131" s="32">
        <x:f>IF(AC131&gt;0,Masts!$C$14*0.71,0)</x:f>
        <x:v>0</x:v>
      </x:c>
      <x:c r="AM131" s="24">
        <x:f t="shared" si="112"/>
        <x:v>0</x:v>
      </x:c>
      <x:c r="AN131" s="15">
        <x:f t="shared" si="113"/>
        <x:v>0</x:v>
      </x:c>
      <x:c r="AO131" s="4">
        <x:f t="shared" si="114"/>
        <x:v>0</x:v>
      </x:c>
      <x:c r="AP131" s="2"/>
      <x:c r="AQ131" s="2"/>
      <x:c r="AR131" s="9"/>
      <x:c r="AS131" s="10">
        <x:f>'Ship Data Metric'!E132*0.03280839895</x:f>
        <x:v>0</x:v>
      </x:c>
      <x:c r="AT131" s="36">
        <x:f t="shared" si="117"/>
        <x:v>0</x:v>
      </x:c>
      <x:c r="AU131" s="4">
        <x:f t="shared" si="118"/>
        <x:v>0</x:v>
      </x:c>
      <x:c r="AV131" s="28">
        <x:f t="shared" si="116"/>
        <x:v>0</x:v>
      </x:c>
      <x:c r="AW131" s="13">
        <x:f t="shared" si="95"/>
        <x:v>0</x:v>
      </x:c>
      <x:c r="AX131" s="22">
        <x:f t="shared" si="96"/>
        <x:v>0</x:v>
      </x:c>
      <x:c r="AY131" s="28">
        <x:f t="shared" si="97"/>
        <x:v>0</x:v>
      </x:c>
    </x:row>
    <x:row r="132" spans="27:51" ht="15" customHeight="1">
      <x:c r="AA132" s="9"/>
      <x:c r="AB132" s="280" t="s">
        <x:v>841</x:v>
      </x:c>
      <x:c r="AC132" s="10">
        <x:f>IF('Ship Data Imperial'!E133&gt;0,'Ship Data Imperial'!E133,AS132)</x:f>
        <x:v>0</x:v>
      </x:c>
      <x:c r="AD132" s="16"/>
      <x:c r="AE132" s="16"/>
      <x:c r="AF132" s="10">
        <x:f>IF('Ship Data Imperial'!H133&gt;0,'Ship Data Imperial'!H133,AS132)</x:f>
        <x:v>0</x:v>
      </x:c>
      <x:c r="AG132" s="18">
        <x:f t="shared" si="107"/>
        <x:v>0</x:v>
      </x:c>
      <x:c r="AH132" s="13">
        <x:f t="shared" si="108"/>
        <x:v>0</x:v>
      </x:c>
      <x:c r="AI132" s="22">
        <x:f t="shared" si="109"/>
        <x:v>0</x:v>
      </x:c>
      <x:c r="AJ132" s="26">
        <x:f t="shared" si="110"/>
        <x:v>0</x:v>
      </x:c>
      <x:c r="AK132" s="30">
        <x:f t="shared" si="111"/>
        <x:v>0</x:v>
      </x:c>
      <x:c r="AL132" s="32">
        <x:f>IF(AC132&gt;0,Masts!$C$14*0.71,0)</x:f>
        <x:v>0</x:v>
      </x:c>
      <x:c r="AM132" s="24">
        <x:f t="shared" si="112"/>
        <x:v>0</x:v>
      </x:c>
      <x:c r="AN132" s="15">
        <x:f t="shared" si="113"/>
        <x:v>0</x:v>
      </x:c>
      <x:c r="AO132" s="4">
        <x:f t="shared" si="114"/>
        <x:v>0</x:v>
      </x:c>
      <x:c r="AP132" s="2"/>
      <x:c r="AQ132" s="2"/>
      <x:c r="AR132" s="9"/>
      <x:c r="AS132" s="10">
        <x:f>'Ship Data Metric'!E133*0.03280839895</x:f>
        <x:v>0</x:v>
      </x:c>
      <x:c r="AT132" s="36">
        <x:f t="shared" si="117"/>
        <x:v>0</x:v>
      </x:c>
      <x:c r="AU132" s="4">
        <x:f t="shared" si="118"/>
        <x:v>0</x:v>
      </x:c>
      <x:c r="AV132" s="28">
        <x:f t="shared" si="116"/>
        <x:v>0</x:v>
      </x:c>
      <x:c r="AW132" s="13">
        <x:f t="shared" si="95"/>
        <x:v>0</x:v>
      </x:c>
      <x:c r="AX132" s="22">
        <x:f t="shared" si="96"/>
        <x:v>0</x:v>
      </x:c>
      <x:c r="AY132" s="28">
        <x:f t="shared" si="97"/>
        <x:v>0</x:v>
      </x:c>
    </x:row>
    <x:row r="133" spans="27:51" ht="15" customHeight="1">
      <x:c r="AA133" s="9"/>
      <x:c r="AB133" s="280" t="s">
        <x:v>842</x:v>
      </x:c>
      <x:c r="AC133" s="10">
        <x:f>IF('Ship Data Imperial'!E134&gt;0,'Ship Data Imperial'!E134,AS133)</x:f>
        <x:v>0</x:v>
      </x:c>
      <x:c r="AD133" s="16"/>
      <x:c r="AE133" s="16"/>
      <x:c r="AF133" s="10">
        <x:f>IF('Ship Data Imperial'!H134&gt;0,'Ship Data Imperial'!H134,AS133)</x:f>
        <x:v>0</x:v>
      </x:c>
      <x:c r="AG133" s="18">
        <x:f t="shared" si="107"/>
        <x:v>0</x:v>
      </x:c>
      <x:c r="AH133" s="13">
        <x:f t="shared" si="108"/>
        <x:v>0</x:v>
      </x:c>
      <x:c r="AI133" s="22">
        <x:f t="shared" si="109"/>
        <x:v>0</x:v>
      </x:c>
      <x:c r="AJ133" s="26">
        <x:f t="shared" si="110"/>
        <x:v>0</x:v>
      </x:c>
      <x:c r="AK133" s="30">
        <x:f t="shared" si="111"/>
        <x:v>0</x:v>
      </x:c>
      <x:c r="AL133" s="32">
        <x:f>IF(AC133&gt;0,Masts!$C$14*0.71,0)</x:f>
        <x:v>0</x:v>
      </x:c>
      <x:c r="AM133" s="24">
        <x:f t="shared" si="112"/>
        <x:v>0</x:v>
      </x:c>
      <x:c r="AN133" s="15">
        <x:f t="shared" si="113"/>
        <x:v>0</x:v>
      </x:c>
      <x:c r="AO133" s="4">
        <x:f t="shared" si="114"/>
        <x:v>0</x:v>
      </x:c>
      <x:c r="AP133" s="2"/>
      <x:c r="AQ133" s="2"/>
      <x:c r="AR133" s="9"/>
      <x:c r="AS133" s="10">
        <x:f>'Ship Data Metric'!E134*0.03280839895</x:f>
        <x:v>0</x:v>
      </x:c>
      <x:c r="AT133" s="36">
        <x:f t="shared" si="117"/>
        <x:v>0</x:v>
      </x:c>
      <x:c r="AU133" s="4">
        <x:f t="shared" si="118"/>
        <x:v>0</x:v>
      </x:c>
      <x:c r="AV133" s="28">
        <x:f t="shared" si="116"/>
        <x:v>0</x:v>
      </x:c>
      <x:c r="AW133" s="13">
        <x:f t="shared" si="95"/>
        <x:v>0</x:v>
      </x:c>
      <x:c r="AX133" s="22">
        <x:f t="shared" si="96"/>
        <x:v>0</x:v>
      </x:c>
      <x:c r="AY133" s="28">
        <x:f t="shared" si="97"/>
        <x:v>0</x:v>
      </x:c>
    </x:row>
    <x:row r="134" spans="27:51" ht="15" customHeight="1">
      <x:c r="AA134" s="9"/>
      <x:c r="AB134" s="280" t="s">
        <x:v>839</x:v>
      </x:c>
      <x:c r="AC134" s="10">
        <x:f>IF('Ship Data Imperial'!E135&gt;0,'Ship Data Imperial'!E135,AS134)</x:f>
        <x:v>0</x:v>
      </x:c>
      <x:c r="AD134" s="16"/>
      <x:c r="AE134" s="16"/>
      <x:c r="AF134" s="10">
        <x:f>IF('Ship Data Imperial'!H135&gt;0,'Ship Data Imperial'!H135,AS134)</x:f>
        <x:v>0</x:v>
      </x:c>
      <x:c r="AG134" s="18">
        <x:f t="shared" si="107"/>
        <x:v>0</x:v>
      </x:c>
      <x:c r="AH134" s="13">
        <x:f t="shared" si="108"/>
        <x:v>0</x:v>
      </x:c>
      <x:c r="AI134" s="22">
        <x:f t="shared" si="109"/>
        <x:v>0</x:v>
      </x:c>
      <x:c r="AJ134" s="26">
        <x:f t="shared" si="110"/>
        <x:v>0</x:v>
      </x:c>
      <x:c r="AK134" s="30">
        <x:f t="shared" si="111"/>
        <x:v>0</x:v>
      </x:c>
      <x:c r="AL134" s="32">
        <x:f>IF(AC134&gt;0,Masts!$C$14*0.71,0)</x:f>
        <x:v>0</x:v>
      </x:c>
      <x:c r="AM134" s="24">
        <x:f t="shared" si="112"/>
        <x:v>0</x:v>
      </x:c>
      <x:c r="AN134" s="15">
        <x:f t="shared" si="113"/>
        <x:v>0</x:v>
      </x:c>
      <x:c r="AO134" s="4">
        <x:f t="shared" si="114"/>
        <x:v>0</x:v>
      </x:c>
      <x:c r="AP134" s="2"/>
      <x:c r="AQ134" s="2"/>
      <x:c r="AR134" s="9"/>
      <x:c r="AS134" s="10">
        <x:f>'Ship Data Metric'!E135*0.03280839895</x:f>
        <x:v>0</x:v>
      </x:c>
      <x:c r="AT134" s="36">
        <x:f t="shared" si="117"/>
        <x:v>0</x:v>
      </x:c>
      <x:c r="AU134" s="4">
        <x:f t="shared" si="118"/>
        <x:v>0</x:v>
      </x:c>
      <x:c r="AV134" s="28">
        <x:f t="shared" si="116"/>
        <x:v>0</x:v>
      </x:c>
      <x:c r="AW134" s="13">
        <x:f t="shared" si="95"/>
        <x:v>0</x:v>
      </x:c>
      <x:c r="AX134" s="22">
        <x:f t="shared" si="96"/>
        <x:v>0</x:v>
      </x:c>
      <x:c r="AY134" s="28">
        <x:f t="shared" si="97"/>
        <x:v>0</x:v>
      </x:c>
    </x:row>
    <x:row r="135" spans="27:51" ht="15" customHeight="1">
      <x:c r="AA135" s="9"/>
      <x:c r="AB135" s="11" t="s">
        <x:v>477</x:v>
      </x:c>
      <x:c r="AC135" s="10">
        <x:f>IF('Ship Data Imperial'!E136&gt;0,'Ship Data Imperial'!E136,AS135)</x:f>
        <x:v>0</x:v>
      </x:c>
      <x:c r="AD135" s="16"/>
      <x:c r="AE135" s="16"/>
      <x:c r="AF135" s="10">
        <x:f>IF('Ship Data Imperial'!H136&gt;0,'Ship Data Imperial'!H136,AS135)</x:f>
        <x:v>0</x:v>
      </x:c>
      <x:c r="AG135" s="18">
        <x:f t="shared" si="107"/>
        <x:v>0</x:v>
      </x:c>
      <x:c r="AH135" s="13">
        <x:f t="shared" si="108"/>
        <x:v>0</x:v>
      </x:c>
      <x:c r="AI135" s="22">
        <x:f t="shared" si="109"/>
        <x:v>0</x:v>
      </x:c>
      <x:c r="AJ135" s="26">
        <x:f t="shared" si="110"/>
        <x:v>0</x:v>
      </x:c>
      <x:c r="AK135" s="30">
        <x:f t="shared" si="111"/>
        <x:v>0</x:v>
      </x:c>
      <x:c r="AL135" s="32">
        <x:f>IF(AC135&gt;0,Masts!$C$14*0.71,0)</x:f>
        <x:v>0</x:v>
      </x:c>
      <x:c r="AM135" s="24">
        <x:f t="shared" si="112"/>
        <x:v>0</x:v>
      </x:c>
      <x:c r="AN135" s="15">
        <x:f t="shared" si="113"/>
        <x:v>0</x:v>
      </x:c>
      <x:c r="AO135" s="4">
        <x:f t="shared" si="114"/>
        <x:v>0</x:v>
      </x:c>
      <x:c r="AP135" s="2"/>
      <x:c r="AQ135" s="2"/>
      <x:c r="AR135" s="9"/>
      <x:c r="AS135" s="10">
        <x:f>'Ship Data Metric'!E136*0.03280839895</x:f>
        <x:v>0</x:v>
      </x:c>
      <x:c r="AT135" s="36">
        <x:f t="shared" si="117"/>
        <x:v>0</x:v>
      </x:c>
      <x:c r="AU135" s="4">
        <x:f t="shared" si="118"/>
        <x:v>0</x:v>
      </x:c>
      <x:c r="AV135" s="28">
        <x:f t="shared" si="116"/>
        <x:v>0</x:v>
      </x:c>
      <x:c r="AW135" s="13">
        <x:f t="shared" si="95"/>
        <x:v>0</x:v>
      </x:c>
      <x:c r="AX135" s="22">
        <x:f t="shared" si="96"/>
        <x:v>0</x:v>
      </x:c>
      <x:c r="AY135" s="28">
        <x:f t="shared" si="97"/>
        <x:v>0</x:v>
      </x:c>
    </x:row>
    <x:row r="136" spans="27:51" ht="15" customHeight="1">
      <x:c r="AA136" s="2"/>
      <x:c r="AB136" s="2"/>
      <x:c r="AC136" s="2"/>
      <x:c r="AD136" s="2"/>
      <x:c r="AE136" s="2"/>
      <x:c r="AF136" s="7" t="s">
        <x:v>472</x:v>
      </x:c>
      <x:c r="AG136" s="16">
        <x:f t="shared" ref="AG136:AO136" si="119">SUM(AG2:AG121)</x:f>
        <x:v>88.799999999999997</x:v>
      </x:c>
      <x:c r="AH136" s="16">
        <x:f t="shared" si="119"/>
        <x:v>37.295999999999999</x:v>
      </x:c>
      <x:c r="AI136" s="16">
        <x:f t="shared" si="119"/>
        <x:v>71.040000000000006</x:v>
      </x:c>
      <x:c r="AJ136" s="16">
        <x:f t="shared" si="119"/>
        <x:v>29.8368</x:v>
      </x:c>
      <x:c r="AK136" s="16">
        <x:f t="shared" si="119"/>
        <x:v>44.399999999999999</x:v>
      </x:c>
      <x:c r="AL136" s="16">
        <x:f t="shared" si="119"/>
        <x:v>26.639999999999997</x:v>
      </x:c>
      <x:c r="AM136" s="16">
        <x:f t="shared" si="119"/>
        <x:v>0</x:v>
      </x:c>
      <x:c r="AN136" s="16">
        <x:f t="shared" si="119"/>
        <x:v>71.040000000000006</x:v>
      </x:c>
      <x:c r="AO136" s="16">
        <x:f t="shared" si="119"/>
        <x:v>0</x:v>
      </x:c>
      <x:c r="AP136" s="2"/>
      <x:c r="AQ136" s="2"/>
      <x:c r="AR136" s="2"/>
      <x:c r="AT136" s="16">
        <x:f>SUM(AT2:AT121)</x:f>
        <x:v>110.99999999999999</x:v>
      </x:c>
      <x:c r="AU136" s="16">
        <x:f>SUM(AU2:AU121)</x:f>
        <x:v>88.800000000000011</x:v>
      </x:c>
      <x:c r="AV136" s="16">
        <x:f>SUM(AV2:AV121)</x:f>
        <x:v>55.499999999999993</x:v>
      </x:c>
      <x:c r="AW136" s="16">
        <x:f>SUM(AW2:AW121)*12</x:f>
        <x:v>106.55999999999999</x:v>
      </x:c>
      <x:c r="AX136" s="16">
        <x:f>SUM(AX2:AX121)*12</x:f>
        <x:v>85.248000000000005</x:v>
      </x:c>
      <x:c r="AY136" s="16">
        <x:f>SUM(AY2:AY121)*12</x:f>
        <x:v>53.279999999999994</x:v>
      </x:c>
    </x:row>
    <x:row r="137" spans="27:46" ht="15" customHeight="1">
      <x:c r="AA137" s="8" t="s">
        <x:v>440</x:v>
      </x:c>
      <x:c r="AB137" s="8" t="s">
        <x:v>820</x:v>
      </x:c>
      <x:c r="AC137" s="8" t="s">
        <x:v>466</x:v>
      </x:c>
      <x:c r="AD137" s="2"/>
      <x:c r="AE137" s="2"/>
      <x:c r="AF137" s="2"/>
      <x:c r="AG137" s="35" t="s">
        <x:v>480</x:v>
      </x:c>
      <x:c r="AH137" s="38" t="s">
        <x:v>312</x:v>
      </x:c>
      <x:c r="AI137" s="21" t="s">
        <x:v>313</x:v>
      </x:c>
      <x:c r="AJ137" s="23" t="s">
        <x:v>481</x:v>
      </x:c>
      <x:c r="AK137" s="29" t="s">
        <x:v>314</x:v>
      </x:c>
      <x:c r="AL137" s="31" t="s">
        <x:v>315</x:v>
      </x:c>
      <x:c r="AM137" s="23" t="s">
        <x:v>482</x:v>
      </x:c>
      <x:c r="AN137" s="14" t="s">
        <x:v>316</x:v>
      </x:c>
      <x:c r="AO137" s="3" t="s">
        <x:v>486</x:v>
      </x:c>
      <x:c r="AP137" s="27" t="s">
        <x:v>311</x:v>
      </x:c>
      <x:c r="AQ137" s="2"/>
      <x:c r="AR137" s="2"/>
      <x:c r="AS137" s="8" t="s">
        <x:v>466</x:v>
      </x:c>
      <x:c r="AT137" s="2"/>
    </x:row>
    <x:row r="138" spans="27:46" ht="15" customHeight="1">
      <x:c r="AA138" s="9" t="s">
        <x:v>464</x:v>
      </x:c>
      <x:c r="AB138" s="280" t="s">
        <x:v>701</x:v>
      </x:c>
      <x:c r="AC138" s="10">
        <x:f>IF('Ship Data Imperial'!E3&gt;0,'Ship Data Imperial'!E3,AS138)</x:f>
        <x:v>0</x:v>
      </x:c>
      <x:c r="AD138" s="2"/>
      <x:c r="AE138" s="2"/>
      <x:c r="AF138" s="2"/>
      <x:c r="AG138" s="36">
        <x:f t="shared" ref="AG138:AG152" si="120">IF(AC138&gt;0,$AG$136/3,0)</x:f>
        <x:v>0</x:v>
      </x:c>
      <x:c r="AH138" s="38">
        <x:f>IF(AC138&gt;0,(Masts!$C$14/3)*0.9375,0)</x:f>
        <x:v>0</x:v>
      </x:c>
      <x:c r="AI138" s="39">
        <x:f>IF(AC138&gt;0,(Masts!$C$15/3)*0.9375,0)</x:f>
        <x:v>0</x:v>
      </x:c>
      <x:c r="AJ138" s="40">
        <x:f t="shared" ref="AJ138:AJ152" si="121">IF(AC138&gt;0,$AI$136/3,0)</x:f>
        <x:v>0</x:v>
      </x:c>
      <x:c r="AK138" s="41">
        <x:f>IF(AC138&gt;0,(Masts!$C$10/3)*0.9375,0)</x:f>
        <x:v>0</x:v>
      </x:c>
      <x:c r="AL138" s="42">
        <x:f>IF(AC138&gt;0,(Masts!$C$11/3)*0.9375,0)</x:f>
        <x:v>0</x:v>
      </x:c>
      <x:c r="AM138" s="40">
        <x:f t="shared" ref="AM138:AM152" si="122">IF(AC138&gt;0,$AK$136/3,0)</x:f>
        <x:v>0</x:v>
      </x:c>
      <x:c r="AN138" s="37">
        <x:f t="shared" ref="AN138:AN152" si="123">IF(AC138&gt;0,$AL$136/3,0)</x:f>
        <x:v>0</x:v>
      </x:c>
      <x:c r="AO138" s="4">
        <x:f t="shared" ref="AO138:AO158" si="124">IF(AC138&gt;0,AG138,0)</x:f>
        <x:v>0</x:v>
      </x:c>
      <x:c r="AP138" s="28">
        <x:f t="shared" ref="AP138:AP158" si="125">IF(AC138&gt;0,($AP$86/3)*0.9375,0)</x:f>
        <x:v>0</x:v>
      </x:c>
      <x:c r="AQ138" s="2"/>
      <x:c r="AR138" s="2"/>
      <x:c r="AS138" s="10">
        <x:f>'Ship Data Metric'!E3*0.03280839895</x:f>
        <x:v>0</x:v>
      </x:c>
      <x:c r="AT138" s="2"/>
    </x:row>
    <x:row r="139" spans="27:46" ht="15" customHeight="1">
      <x:c r="AA139" s="9"/>
      <x:c r="AB139" s="280" t="s">
        <x:v>838</x:v>
      </x:c>
      <x:c r="AC139" s="10">
        <x:f>IF('Ship Data Imperial'!E4&gt;0,'Ship Data Imperial'!E4,AS139)</x:f>
        <x:v>0</x:v>
      </x:c>
      <x:c r="AD139" s="2"/>
      <x:c r="AE139" s="2"/>
      <x:c r="AF139" s="2"/>
      <x:c r="AG139" s="36">
        <x:f t="shared" si="120"/>
        <x:v>0</x:v>
      </x:c>
      <x:c r="AH139" s="38">
        <x:f>IF(AC139&gt;0,(Masts!$C$14/3)*0.9375,0)</x:f>
        <x:v>0</x:v>
      </x:c>
      <x:c r="AI139" s="39">
        <x:f>IF(AC139&gt;0,(Masts!$C$15/3)*0.9375,0)</x:f>
        <x:v>0</x:v>
      </x:c>
      <x:c r="AJ139" s="40">
        <x:f t="shared" si="121"/>
        <x:v>0</x:v>
      </x:c>
      <x:c r="AK139" s="41">
        <x:f>IF(AC139&gt;0,(Masts!$C$10/3)*0.9375,0)</x:f>
        <x:v>0</x:v>
      </x:c>
      <x:c r="AL139" s="42">
        <x:f>IF(AC139&gt;0,(Masts!$C$11/3)*0.9375,0)</x:f>
        <x:v>0</x:v>
      </x:c>
      <x:c r="AM139" s="40">
        <x:f t="shared" si="122"/>
        <x:v>0</x:v>
      </x:c>
      <x:c r="AN139" s="37">
        <x:f t="shared" si="123"/>
        <x:v>0</x:v>
      </x:c>
      <x:c r="AO139" s="4">
        <x:f t="shared" si="124"/>
        <x:v>0</x:v>
      </x:c>
      <x:c r="AP139" s="28">
        <x:f t="shared" si="125"/>
        <x:v>0</x:v>
      </x:c>
      <x:c r="AQ139" s="2"/>
      <x:c r="AR139" s="2"/>
      <x:c r="AS139" s="10">
        <x:f>'Ship Data Metric'!E4*0.03280839895</x:f>
        <x:v>0</x:v>
      </x:c>
      <x:c r="AT139" s="2"/>
    </x:row>
    <x:row r="140" spans="27:46" ht="15" customHeight="1">
      <x:c r="AA140" s="9"/>
      <x:c r="AB140" s="280" t="s">
        <x:v>836</x:v>
      </x:c>
      <x:c r="AC140" s="10">
        <x:f>IF('Ship Data Imperial'!E5&gt;0,'Ship Data Imperial'!E5,AS140)</x:f>
        <x:v>37</x:v>
      </x:c>
      <x:c r="AD140" s="2"/>
      <x:c r="AE140" s="2"/>
      <x:c r="AF140" s="2"/>
      <x:c r="AG140" s="36">
        <x:f t="shared" si="120"/>
        <x:v>29.599999999999998</x:v>
      </x:c>
      <x:c r="AH140" s="38">
        <x:f>IF(AC140&gt;0,(Masts!$C$14/3)*0.9375,0)</x:f>
        <x:v>16.649999999999999</x:v>
      </x:c>
      <x:c r="AI140" s="39">
        <x:f>IF(AC140&gt;0,(Masts!$C$15/3)*0.9375,0)</x:f>
        <x:v>11.655000000000001</x:v>
      </x:c>
      <x:c r="AJ140" s="40">
        <x:f t="shared" si="121"/>
        <x:v>23.680000000000003</x:v>
      </x:c>
      <x:c r="AK140" s="41">
        <x:f>IF(AC140&gt;0,(Masts!$C$10/3)*0.9375,0)</x:f>
        <x:v>13.32</x:v>
      </x:c>
      <x:c r="AL140" s="42">
        <x:f>IF(AC140&gt;0,(Masts!$C$11/3)*0.9375,0)</x:f>
        <x:v>9.3239999999999998</x:v>
      </x:c>
      <x:c r="AM140" s="40">
        <x:f t="shared" si="122"/>
        <x:v>14.799999999999999</x:v>
      </x:c>
      <x:c r="AN140" s="37">
        <x:f t="shared" si="123"/>
        <x:v>8.879999999999999</x:v>
      </x:c>
      <x:c r="AO140" s="4">
        <x:f t="shared" si="124"/>
        <x:v>29.599999999999998</x:v>
      </x:c>
      <x:c r="AP140" s="28">
        <x:f t="shared" si="125"/>
        <x:v>10.434000000000001</x:v>
      </x:c>
      <x:c r="AQ140" s="2"/>
      <x:c r="AR140" s="2"/>
      <x:c r="AS140" s="10">
        <x:f>'Ship Data Metric'!E5*0.03280839895</x:f>
        <x:v>0</x:v>
      </x:c>
      <x:c r="AT140" s="2"/>
    </x:row>
    <x:row r="141" spans="27:46" ht="15" customHeight="1">
      <x:c r="AA141" s="9"/>
      <x:c r="AB141" s="280" t="s">
        <x:v>841</x:v>
      </x:c>
      <x:c r="AC141" s="10">
        <x:f>IF('Ship Data Imperial'!E6&gt;0,'Ship Data Imperial'!E6,AS141)</x:f>
        <x:v>0</x:v>
      </x:c>
      <x:c r="AD141" s="2"/>
      <x:c r="AE141" s="2"/>
      <x:c r="AF141" s="2"/>
      <x:c r="AG141" s="36">
        <x:f>IF(AC141&gt;0,$AG$136/3,0)</x:f>
        <x:v>0</x:v>
      </x:c>
      <x:c r="AH141" s="38">
        <x:f>IF(AC141&gt;0,(Masts!$C$14/3)*0.9375,0)</x:f>
        <x:v>0</x:v>
      </x:c>
      <x:c r="AI141" s="39">
        <x:f>IF(AC141&gt;0,(Masts!$C$15/3)*0.9375,0)</x:f>
        <x:v>0</x:v>
      </x:c>
      <x:c r="AJ141" s="40">
        <x:f>IF(AC141&gt;0,$AI$136/3,0)</x:f>
        <x:v>0</x:v>
      </x:c>
      <x:c r="AK141" s="41">
        <x:f>IF(AC141&gt;0,(Masts!$C$10/3)*0.9375,0)</x:f>
        <x:v>0</x:v>
      </x:c>
      <x:c r="AL141" s="42">
        <x:f>IF(AC141&gt;0,(Masts!$C$11/3)*0.9375,0)</x:f>
        <x:v>0</x:v>
      </x:c>
      <x:c r="AM141" s="40">
        <x:f>IF(AC141&gt;0,$AK$136/3,0)</x:f>
        <x:v>0</x:v>
      </x:c>
      <x:c r="AN141" s="37">
        <x:f>IF(AC141&gt;0,$AL$136/3,0)</x:f>
        <x:v>0</x:v>
      </x:c>
      <x:c r="AO141" s="4">
        <x:f t="shared" si="124"/>
        <x:v>0</x:v>
      </x:c>
      <x:c r="AP141" s="28">
        <x:f t="shared" si="125"/>
        <x:v>0</x:v>
      </x:c>
      <x:c r="AQ141" s="2"/>
      <x:c r="AR141" s="2"/>
      <x:c r="AS141" s="10">
        <x:f>'Ship Data Metric'!E6*0.03280839895</x:f>
        <x:v>0</x:v>
      </x:c>
      <x:c r="AT141" s="2"/>
    </x:row>
    <x:row r="142" spans="27:46" ht="15" customHeight="1">
      <x:c r="AA142" s="9"/>
      <x:c r="AB142" s="280" t="s">
        <x:v>842</x:v>
      </x:c>
      <x:c r="AC142" s="10">
        <x:f>IF('Ship Data Imperial'!E7&gt;0,'Ship Data Imperial'!E7,AS142)</x:f>
        <x:v>0</x:v>
      </x:c>
      <x:c r="AD142" s="2"/>
      <x:c r="AE142" s="2"/>
      <x:c r="AF142" s="2"/>
      <x:c r="AG142" s="36">
        <x:f>IF(AC142&gt;0,$AG$136/3,0)</x:f>
        <x:v>0</x:v>
      </x:c>
      <x:c r="AH142" s="38">
        <x:f>IF(AC142&gt;0,(Masts!$C$14/3)*0.9375,0)</x:f>
        <x:v>0</x:v>
      </x:c>
      <x:c r="AI142" s="39">
        <x:f>IF(AC142&gt;0,(Masts!$C$15/3)*0.9375,0)</x:f>
        <x:v>0</x:v>
      </x:c>
      <x:c r="AJ142" s="40">
        <x:f>IF(AC142&gt;0,$AI$136/3,0)</x:f>
        <x:v>0</x:v>
      </x:c>
      <x:c r="AK142" s="41">
        <x:f>IF(AC142&gt;0,(Masts!$C$10/3)*0.9375,0)</x:f>
        <x:v>0</x:v>
      </x:c>
      <x:c r="AL142" s="42">
        <x:f>IF(AC142&gt;0,(Masts!$C$11/3)*0.9375,0)</x:f>
        <x:v>0</x:v>
      </x:c>
      <x:c r="AM142" s="40">
        <x:f>IF(AC142&gt;0,$AK$136/3,0)</x:f>
        <x:v>0</x:v>
      </x:c>
      <x:c r="AN142" s="37">
        <x:f>IF(AC142&gt;0,$AL$136/3,0)</x:f>
        <x:v>0</x:v>
      </x:c>
      <x:c r="AO142" s="4">
        <x:f t="shared" si="124"/>
        <x:v>0</x:v>
      </x:c>
      <x:c r="AP142" s="28">
        <x:f t="shared" si="125"/>
        <x:v>0</x:v>
      </x:c>
      <x:c r="AQ142" s="2"/>
      <x:c r="AR142" s="2"/>
      <x:c r="AS142" s="10">
        <x:f>'Ship Data Metric'!E7*0.03280839895</x:f>
        <x:v>0</x:v>
      </x:c>
      <x:c r="AT142" s="2"/>
    </x:row>
    <x:row r="143" spans="27:46" ht="15" customHeight="1">
      <x:c r="AA143" s="9"/>
      <x:c r="AB143" s="280" t="s">
        <x:v>839</x:v>
      </x:c>
      <x:c r="AC143" s="10">
        <x:f>IF('Ship Data Imperial'!E8&gt;0,'Ship Data Imperial'!E8,AS143)</x:f>
        <x:v>0</x:v>
      </x:c>
      <x:c r="AD143" s="2"/>
      <x:c r="AE143" s="2"/>
      <x:c r="AF143" s="2"/>
      <x:c r="AG143" s="36">
        <x:f>IF(AC143&gt;0,$AG$136/3,0)</x:f>
        <x:v>0</x:v>
      </x:c>
      <x:c r="AH143" s="38">
        <x:f>IF(AC143&gt;0,(Masts!$C$14/3)*0.9375,0)</x:f>
        <x:v>0</x:v>
      </x:c>
      <x:c r="AI143" s="39">
        <x:f>IF(AC143&gt;0,(Masts!$C$15/3)*0.9375,0)</x:f>
        <x:v>0</x:v>
      </x:c>
      <x:c r="AJ143" s="40">
        <x:f>IF(AC143&gt;0,$AI$136/3,0)</x:f>
        <x:v>0</x:v>
      </x:c>
      <x:c r="AK143" s="41">
        <x:f>IF(AC143&gt;0,(Masts!$C$10/3)*0.9375,0)</x:f>
        <x:v>0</x:v>
      </x:c>
      <x:c r="AL143" s="42">
        <x:f>IF(AC143&gt;0,(Masts!$C$11/3)*0.9375,0)</x:f>
        <x:v>0</x:v>
      </x:c>
      <x:c r="AM143" s="40">
        <x:f>IF(AC143&gt;0,$AK$136/3,0)</x:f>
        <x:v>0</x:v>
      </x:c>
      <x:c r="AN143" s="37">
        <x:f>IF(AC143&gt;0,$AL$136/3,0)</x:f>
        <x:v>0</x:v>
      </x:c>
      <x:c r="AO143" s="4">
        <x:f t="shared" si="124"/>
        <x:v>0</x:v>
      </x:c>
      <x:c r="AP143" s="28">
        <x:f t="shared" si="125"/>
        <x:v>0</x:v>
      </x:c>
      <x:c r="AQ143" s="2"/>
      <x:c r="AR143" s="2"/>
      <x:c r="AS143" s="10">
        <x:f>'Ship Data Metric'!E8*0.03280839895</x:f>
        <x:v>0</x:v>
      </x:c>
      <x:c r="AT143" s="2"/>
    </x:row>
    <x:row r="144" spans="27:46" ht="15" customHeight="1">
      <x:c r="AA144" s="9" t="s">
        <x:v>326</x:v>
      </x:c>
      <x:c r="AB144" s="280" t="s">
        <x:v>701</x:v>
      </x:c>
      <x:c r="AC144" s="10">
        <x:f>IF('Ship Data Imperial'!E9&gt;0,'Ship Data Imperial'!E9,AS144)</x:f>
        <x:v>0</x:v>
      </x:c>
      <x:c r="AD144" s="2"/>
      <x:c r="AE144" s="2"/>
      <x:c r="AF144" s="2"/>
      <x:c r="AG144" s="36">
        <x:f t="shared" si="120"/>
        <x:v>0</x:v>
      </x:c>
      <x:c r="AH144" s="38">
        <x:f>IF(AC144&gt;0,(Masts!$C$14/3)*0.9375,0)</x:f>
        <x:v>0</x:v>
      </x:c>
      <x:c r="AI144" s="39">
        <x:f>IF(AC144&gt;0,(Masts!$C$15/3)*0.9375,0)</x:f>
        <x:v>0</x:v>
      </x:c>
      <x:c r="AJ144" s="40">
        <x:f t="shared" si="121"/>
        <x:v>0</x:v>
      </x:c>
      <x:c r="AK144" s="41">
        <x:f>IF(AC144&gt;0,(Masts!$C$10/3)*0.9375,0)</x:f>
        <x:v>0</x:v>
      </x:c>
      <x:c r="AL144" s="42">
        <x:f>IF(AC144&gt;0,(Masts!$C$11/3)*0.9375,0)</x:f>
        <x:v>0</x:v>
      </x:c>
      <x:c r="AM144" s="40">
        <x:f t="shared" si="122"/>
        <x:v>0</x:v>
      </x:c>
      <x:c r="AN144" s="37">
        <x:f t="shared" si="123"/>
        <x:v>0</x:v>
      </x:c>
      <x:c r="AO144" s="4">
        <x:f t="shared" si="124"/>
        <x:v>0</x:v>
      </x:c>
      <x:c r="AP144" s="28">
        <x:f t="shared" si="125"/>
        <x:v>0</x:v>
      </x:c>
      <x:c r="AQ144" s="2"/>
      <x:c r="AR144" s="2"/>
      <x:c r="AS144" s="10">
        <x:f>'Ship Data Metric'!E9*0.03280839895</x:f>
        <x:v>0</x:v>
      </x:c>
      <x:c r="AT144" s="2"/>
    </x:row>
    <x:row r="145" spans="27:46" ht="15" customHeight="1">
      <x:c r="AA145" s="9"/>
      <x:c r="AB145" s="280" t="s">
        <x:v>838</x:v>
      </x:c>
      <x:c r="AC145" s="10">
        <x:f>IF('Ship Data Imperial'!E10&gt;0,'Ship Data Imperial'!E10,AS145)</x:f>
        <x:v>0</x:v>
      </x:c>
      <x:c r="AD145" s="2"/>
      <x:c r="AE145" s="2"/>
      <x:c r="AF145" s="2"/>
      <x:c r="AG145" s="36">
        <x:f t="shared" si="120"/>
        <x:v>0</x:v>
      </x:c>
      <x:c r="AH145" s="38">
        <x:f>IF(AC145&gt;0,(Masts!$C$14/3)*0.9375,0)</x:f>
        <x:v>0</x:v>
      </x:c>
      <x:c r="AI145" s="39">
        <x:f>IF(AC145&gt;0,(Masts!$C$15/3)*0.9375,0)</x:f>
        <x:v>0</x:v>
      </x:c>
      <x:c r="AJ145" s="40">
        <x:f t="shared" si="121"/>
        <x:v>0</x:v>
      </x:c>
      <x:c r="AK145" s="41">
        <x:f>IF(AC145&gt;0,(Masts!$C$10/3)*0.9375,0)</x:f>
        <x:v>0</x:v>
      </x:c>
      <x:c r="AL145" s="42">
        <x:f>IF(AC145&gt;0,(Masts!$C$11/3)*0.9375,0)</x:f>
        <x:v>0</x:v>
      </x:c>
      <x:c r="AM145" s="40">
        <x:f t="shared" si="122"/>
        <x:v>0</x:v>
      </x:c>
      <x:c r="AN145" s="37">
        <x:f t="shared" si="123"/>
        <x:v>0</x:v>
      </x:c>
      <x:c r="AO145" s="4">
        <x:f t="shared" si="124"/>
        <x:v>0</x:v>
      </x:c>
      <x:c r="AP145" s="28">
        <x:f t="shared" si="125"/>
        <x:v>0</x:v>
      </x:c>
      <x:c r="AQ145" s="2"/>
      <x:c r="AR145" s="2"/>
      <x:c r="AS145" s="10">
        <x:f>'Ship Data Metric'!E10*0.03280839895</x:f>
        <x:v>0</x:v>
      </x:c>
      <x:c r="AT145" s="2"/>
    </x:row>
    <x:row r="146" spans="27:46" ht="15" customHeight="1">
      <x:c r="AA146" s="9"/>
      <x:c r="AB146" s="280" t="s">
        <x:v>836</x:v>
      </x:c>
      <x:c r="AC146" s="10">
        <x:f>IF('Ship Data Imperial'!E11&gt;0,'Ship Data Imperial'!E11,AS146)</x:f>
        <x:v>0</x:v>
      </x:c>
      <x:c r="AD146" s="2"/>
      <x:c r="AE146" s="2"/>
      <x:c r="AF146" s="2"/>
      <x:c r="AG146" s="36">
        <x:f t="shared" si="120"/>
        <x:v>0</x:v>
      </x:c>
      <x:c r="AH146" s="38">
        <x:f>IF(AC146&gt;0,(Masts!$C$14/3)*0.9375,0)</x:f>
        <x:v>0</x:v>
      </x:c>
      <x:c r="AI146" s="39">
        <x:f>IF(AC146&gt;0,(Masts!$C$15/3)*0.9375,0)</x:f>
        <x:v>0</x:v>
      </x:c>
      <x:c r="AJ146" s="40">
        <x:f t="shared" si="121"/>
        <x:v>0</x:v>
      </x:c>
      <x:c r="AK146" s="41">
        <x:f>IF(AC146&gt;0,(Masts!$C$10/3)*0.9375,0)</x:f>
        <x:v>0</x:v>
      </x:c>
      <x:c r="AL146" s="42">
        <x:f>IF(AC146&gt;0,(Masts!$C$11/3)*0.9375,0)</x:f>
        <x:v>0</x:v>
      </x:c>
      <x:c r="AM146" s="40">
        <x:f t="shared" si="122"/>
        <x:v>0</x:v>
      </x:c>
      <x:c r="AN146" s="37">
        <x:f t="shared" si="123"/>
        <x:v>0</x:v>
      </x:c>
      <x:c r="AO146" s="4">
        <x:f t="shared" si="124"/>
        <x:v>0</x:v>
      </x:c>
      <x:c r="AP146" s="28">
        <x:f t="shared" si="125"/>
        <x:v>0</x:v>
      </x:c>
      <x:c r="AQ146" s="2"/>
      <x:c r="AR146" s="2"/>
      <x:c r="AS146" s="10">
        <x:f>'Ship Data Metric'!E11*0.03280839895</x:f>
        <x:v>0</x:v>
      </x:c>
      <x:c r="AT146" s="2"/>
    </x:row>
    <x:row r="147" spans="27:46" ht="15" customHeight="1">
      <x:c r="AA147" s="9"/>
      <x:c r="AB147" s="280" t="s">
        <x:v>841</x:v>
      </x:c>
      <x:c r="AC147" s="10">
        <x:f>IF('Ship Data Imperial'!E12&gt;0,'Ship Data Imperial'!E12,AS147)</x:f>
        <x:v>0</x:v>
      </x:c>
      <x:c r="AD147" s="2"/>
      <x:c r="AE147" s="2"/>
      <x:c r="AF147" s="2"/>
      <x:c r="AG147" s="36">
        <x:f>IF(AC147&gt;0,$AG$136/3,0)</x:f>
        <x:v>0</x:v>
      </x:c>
      <x:c r="AH147" s="38">
        <x:f>IF(AC147&gt;0,(Masts!$C$14/3)*0.9375,0)</x:f>
        <x:v>0</x:v>
      </x:c>
      <x:c r="AI147" s="39">
        <x:f>IF(AC147&gt;0,(Masts!$C$15/3)*0.9375,0)</x:f>
        <x:v>0</x:v>
      </x:c>
      <x:c r="AJ147" s="40">
        <x:f>IF(AC147&gt;0,$AI$136/3,0)</x:f>
        <x:v>0</x:v>
      </x:c>
      <x:c r="AK147" s="41">
        <x:f>IF(AC147&gt;0,(Masts!$C$10/3)*0.9375,0)</x:f>
        <x:v>0</x:v>
      </x:c>
      <x:c r="AL147" s="42">
        <x:f>IF(AC147&gt;0,(Masts!$C$11/3)*0.9375,0)</x:f>
        <x:v>0</x:v>
      </x:c>
      <x:c r="AM147" s="40">
        <x:f>IF(AC147&gt;0,$AK$136/3,0)</x:f>
        <x:v>0</x:v>
      </x:c>
      <x:c r="AN147" s="37">
        <x:f>IF(AC147&gt;0,$AL$136/3,0)</x:f>
        <x:v>0</x:v>
      </x:c>
      <x:c r="AO147" s="4">
        <x:f t="shared" si="124"/>
        <x:v>0</x:v>
      </x:c>
      <x:c r="AP147" s="28">
        <x:f t="shared" si="125"/>
        <x:v>0</x:v>
      </x:c>
      <x:c r="AQ147" s="2"/>
      <x:c r="AR147" s="2"/>
      <x:c r="AS147" s="10">
        <x:f>'Ship Data Metric'!E12*0.03280839895</x:f>
        <x:v>0</x:v>
      </x:c>
      <x:c r="AT147" s="2"/>
    </x:row>
    <x:row r="148" spans="27:46" ht="15" customHeight="1">
      <x:c r="AA148" s="9"/>
      <x:c r="AB148" s="280" t="s">
        <x:v>842</x:v>
      </x:c>
      <x:c r="AC148" s="10">
        <x:f>IF('Ship Data Imperial'!E13&gt;0,'Ship Data Imperial'!E13,AS148)</x:f>
        <x:v>0</x:v>
      </x:c>
      <x:c r="AD148" s="2"/>
      <x:c r="AE148" s="2"/>
      <x:c r="AF148" s="2"/>
      <x:c r="AG148" s="36">
        <x:f>IF(AC148&gt;0,$AG$136/3,0)</x:f>
        <x:v>0</x:v>
      </x:c>
      <x:c r="AH148" s="38">
        <x:f>IF(AC148&gt;0,(Masts!$C$14/3)*0.9375,0)</x:f>
        <x:v>0</x:v>
      </x:c>
      <x:c r="AI148" s="39">
        <x:f>IF(AC148&gt;0,(Masts!$C$15/3)*0.9375,0)</x:f>
        <x:v>0</x:v>
      </x:c>
      <x:c r="AJ148" s="40">
        <x:f>IF(AC148&gt;0,$AI$136/3,0)</x:f>
        <x:v>0</x:v>
      </x:c>
      <x:c r="AK148" s="41">
        <x:f>IF(AC148&gt;0,(Masts!$C$10/3)*0.9375,0)</x:f>
        <x:v>0</x:v>
      </x:c>
      <x:c r="AL148" s="42">
        <x:f>IF(AC148&gt;0,(Masts!$C$11/3)*0.9375,0)</x:f>
        <x:v>0</x:v>
      </x:c>
      <x:c r="AM148" s="40">
        <x:f>IF(AC148&gt;0,$AK$136/3,0)</x:f>
        <x:v>0</x:v>
      </x:c>
      <x:c r="AN148" s="37">
        <x:f>IF(AC148&gt;0,$AL$136/3,0)</x:f>
        <x:v>0</x:v>
      </x:c>
      <x:c r="AO148" s="4">
        <x:f t="shared" si="124"/>
        <x:v>0</x:v>
      </x:c>
      <x:c r="AP148" s="28">
        <x:f t="shared" si="125"/>
        <x:v>0</x:v>
      </x:c>
      <x:c r="AQ148" s="2"/>
      <x:c r="AR148" s="2"/>
      <x:c r="AS148" s="10">
        <x:f>'Ship Data Metric'!E13*0.03280839895</x:f>
        <x:v>0</x:v>
      </x:c>
      <x:c r="AT148" s="2"/>
    </x:row>
    <x:row r="149" spans="27:46" ht="15" customHeight="1">
      <x:c r="AA149" s="9"/>
      <x:c r="AB149" s="280" t="s">
        <x:v>839</x:v>
      </x:c>
      <x:c r="AC149" s="10">
        <x:f>IF('Ship Data Imperial'!E14&gt;0,'Ship Data Imperial'!E14,AS149)</x:f>
        <x:v>0</x:v>
      </x:c>
      <x:c r="AD149" s="2"/>
      <x:c r="AE149" s="2"/>
      <x:c r="AF149" s="2"/>
      <x:c r="AG149" s="36">
        <x:f>IF(AC149&gt;0,$AG$136/3,0)</x:f>
        <x:v>0</x:v>
      </x:c>
      <x:c r="AH149" s="38">
        <x:f>IF(AC149&gt;0,(Masts!$C$14/3)*0.9375,0)</x:f>
        <x:v>0</x:v>
      </x:c>
      <x:c r="AI149" s="39">
        <x:f>IF(AC149&gt;0,(Masts!$C$15/3)*0.9375,0)</x:f>
        <x:v>0</x:v>
      </x:c>
      <x:c r="AJ149" s="40">
        <x:f>IF(AC149&gt;0,$AI$136/3,0)</x:f>
        <x:v>0</x:v>
      </x:c>
      <x:c r="AK149" s="41">
        <x:f>IF(AC149&gt;0,(Masts!$C$10/3)*0.9375,0)</x:f>
        <x:v>0</x:v>
      </x:c>
      <x:c r="AL149" s="42">
        <x:f>IF(AC149&gt;0,(Masts!$C$11/3)*0.9375,0)</x:f>
        <x:v>0</x:v>
      </x:c>
      <x:c r="AM149" s="40">
        <x:f>IF(AC149&gt;0,$AK$136/3,0)</x:f>
        <x:v>0</x:v>
      </x:c>
      <x:c r="AN149" s="37">
        <x:f>IF(AC149&gt;0,$AL$136/3,0)</x:f>
        <x:v>0</x:v>
      </x:c>
      <x:c r="AO149" s="4">
        <x:f t="shared" si="124"/>
        <x:v>0</x:v>
      </x:c>
      <x:c r="AP149" s="28">
        <x:f t="shared" si="125"/>
        <x:v>0</x:v>
      </x:c>
      <x:c r="AQ149" s="2"/>
      <x:c r="AR149" s="2"/>
      <x:c r="AS149" s="10">
        <x:f>'Ship Data Metric'!E14*0.03280839895</x:f>
        <x:v>0</x:v>
      </x:c>
      <x:c r="AT149" s="2"/>
    </x:row>
    <x:row r="150" spans="27:46" ht="15" customHeight="1">
      <x:c r="AA150" s="9" t="s">
        <x:v>327</x:v>
      </x:c>
      <x:c r="AB150" s="280" t="s">
        <x:v>701</x:v>
      </x:c>
      <x:c r="AC150" s="10">
        <x:f>IF('Ship Data Imperial'!E15&gt;0,'Ship Data Imperial'!E15,AS150)</x:f>
        <x:v>0</x:v>
      </x:c>
      <x:c r="AD150" s="2"/>
      <x:c r="AE150" s="2"/>
      <x:c r="AF150" s="2"/>
      <x:c r="AG150" s="36">
        <x:f t="shared" si="120"/>
        <x:v>0</x:v>
      </x:c>
      <x:c r="AH150" s="38">
        <x:f>IF(AC150&gt;0,(Masts!$C$14/3)*0.9375,0)</x:f>
        <x:v>0</x:v>
      </x:c>
      <x:c r="AI150" s="39">
        <x:f>IF(AC150&gt;0,(Masts!$C$15/3)*0.9375,0)</x:f>
        <x:v>0</x:v>
      </x:c>
      <x:c r="AJ150" s="40">
        <x:f t="shared" si="121"/>
        <x:v>0</x:v>
      </x:c>
      <x:c r="AK150" s="41">
        <x:f>IF(AC150&gt;0,(Masts!$C$10/3)*0.9375,0)</x:f>
        <x:v>0</x:v>
      </x:c>
      <x:c r="AL150" s="42">
        <x:f>IF(AC150&gt;0,(Masts!$C$11/3)*0.9375,0)</x:f>
        <x:v>0</x:v>
      </x:c>
      <x:c r="AM150" s="40">
        <x:f t="shared" si="122"/>
        <x:v>0</x:v>
      </x:c>
      <x:c r="AN150" s="37">
        <x:f t="shared" si="123"/>
        <x:v>0</x:v>
      </x:c>
      <x:c r="AO150" s="4">
        <x:f t="shared" si="124"/>
        <x:v>0</x:v>
      </x:c>
      <x:c r="AP150" s="28">
        <x:f t="shared" si="125"/>
        <x:v>0</x:v>
      </x:c>
      <x:c r="AQ150" s="2"/>
      <x:c r="AR150" s="2"/>
      <x:c r="AS150" s="10">
        <x:f>'Ship Data Metric'!E15*0.03280839895</x:f>
        <x:v>0</x:v>
      </x:c>
      <x:c r="AT150" s="2"/>
    </x:row>
    <x:row r="151" spans="27:46" ht="15" customHeight="1">
      <x:c r="AA151" s="9"/>
      <x:c r="AB151" s="280" t="s">
        <x:v>838</x:v>
      </x:c>
      <x:c r="AC151" s="10">
        <x:f>IF('Ship Data Imperial'!E16&gt;0,'Ship Data Imperial'!E16,AS151)</x:f>
        <x:v>0</x:v>
      </x:c>
      <x:c r="AD151" s="2"/>
      <x:c r="AE151" s="2"/>
      <x:c r="AF151" s="2"/>
      <x:c r="AG151" s="36">
        <x:f t="shared" si="120"/>
        <x:v>0</x:v>
      </x:c>
      <x:c r="AH151" s="38">
        <x:f>IF(AC151&gt;0,(Masts!$C$14/3)*0.9375,0)</x:f>
        <x:v>0</x:v>
      </x:c>
      <x:c r="AI151" s="39">
        <x:f>IF(AC151&gt;0,(Masts!$C$15/3)*0.9375,0)</x:f>
        <x:v>0</x:v>
      </x:c>
      <x:c r="AJ151" s="40">
        <x:f t="shared" si="121"/>
        <x:v>0</x:v>
      </x:c>
      <x:c r="AK151" s="41">
        <x:f>IF(AC151&gt;0,(Masts!$C$10/3)*0.9375,0)</x:f>
        <x:v>0</x:v>
      </x:c>
      <x:c r="AL151" s="42">
        <x:f>IF(AC151&gt;0,(Masts!$C$11/3)*0.9375,0)</x:f>
        <x:v>0</x:v>
      </x:c>
      <x:c r="AM151" s="40">
        <x:f t="shared" si="122"/>
        <x:v>0</x:v>
      </x:c>
      <x:c r="AN151" s="37">
        <x:f t="shared" si="123"/>
        <x:v>0</x:v>
      </x:c>
      <x:c r="AO151" s="4">
        <x:f t="shared" si="124"/>
        <x:v>0</x:v>
      </x:c>
      <x:c r="AP151" s="28">
        <x:f t="shared" si="125"/>
        <x:v>0</x:v>
      </x:c>
      <x:c r="AQ151" s="2"/>
      <x:c r="AR151" s="2"/>
      <x:c r="AS151" s="10">
        <x:f>'Ship Data Metric'!E16*0.03280839895</x:f>
        <x:v>0</x:v>
      </x:c>
      <x:c r="AT151" s="2"/>
    </x:row>
    <x:row r="152" spans="27:46" ht="15" customHeight="1">
      <x:c r="AA152" s="9"/>
      <x:c r="AB152" s="280" t="s">
        <x:v>836</x:v>
      </x:c>
      <x:c r="AC152" s="10">
        <x:f>IF('Ship Data Imperial'!E17&gt;0,'Ship Data Imperial'!E17,AS152)</x:f>
        <x:v>0</x:v>
      </x:c>
      <x:c r="AD152" s="2"/>
      <x:c r="AE152" s="2"/>
      <x:c r="AF152" s="2"/>
      <x:c r="AG152" s="36">
        <x:f t="shared" si="120"/>
        <x:v>0</x:v>
      </x:c>
      <x:c r="AH152" s="38">
        <x:f>IF(AC152&gt;0,(Masts!$C$14/3)*0.9375,0)</x:f>
        <x:v>0</x:v>
      </x:c>
      <x:c r="AI152" s="39">
        <x:f>IF(AC152&gt;0,(Masts!$C$15/3)*0.9375,0)</x:f>
        <x:v>0</x:v>
      </x:c>
      <x:c r="AJ152" s="40">
        <x:f t="shared" si="121"/>
        <x:v>0</x:v>
      </x:c>
      <x:c r="AK152" s="41">
        <x:f>IF(AC152&gt;0,(Masts!$C$10/3)*0.9375,0)</x:f>
        <x:v>0</x:v>
      </x:c>
      <x:c r="AL152" s="42">
        <x:f>IF(AC152&gt;0,(Masts!$C$11/3)*0.9375,0)</x:f>
        <x:v>0</x:v>
      </x:c>
      <x:c r="AM152" s="40">
        <x:f t="shared" si="122"/>
        <x:v>0</x:v>
      </x:c>
      <x:c r="AN152" s="37">
        <x:f t="shared" si="123"/>
        <x:v>0</x:v>
      </x:c>
      <x:c r="AO152" s="4">
        <x:f t="shared" si="124"/>
        <x:v>0</x:v>
      </x:c>
      <x:c r="AP152" s="28">
        <x:f t="shared" si="125"/>
        <x:v>0</x:v>
      </x:c>
      <x:c r="AQ152" s="2"/>
      <x:c r="AR152" s="2"/>
      <x:c r="AS152" s="10">
        <x:f>'Ship Data Metric'!E17*0.03280839895</x:f>
        <x:v>0</x:v>
      </x:c>
      <x:c r="AT152" s="2"/>
    </x:row>
    <x:row r="153" spans="27:46" ht="15" customHeight="1">
      <x:c r="AA153" s="9"/>
      <x:c r="AB153" s="280" t="s">
        <x:v>841</x:v>
      </x:c>
      <x:c r="AC153" s="10">
        <x:f>IF('Ship Data Imperial'!E18&gt;0,'Ship Data Imperial'!E18,AS153)</x:f>
        <x:v>0</x:v>
      </x:c>
      <x:c r="AD153" s="2"/>
      <x:c r="AE153" s="2"/>
      <x:c r="AF153" s="2"/>
      <x:c r="AG153" s="36">
        <x:f>IF(AC153&gt;0,$AG$136/3,0)</x:f>
        <x:v>0</x:v>
      </x:c>
      <x:c r="AH153" s="38">
        <x:f>IF(AC153&gt;0,(Masts!$C$14/3)*0.9375,0)</x:f>
        <x:v>0</x:v>
      </x:c>
      <x:c r="AI153" s="39">
        <x:f>IF(AC153&gt;0,(Masts!$C$15/3)*0.9375,0)</x:f>
        <x:v>0</x:v>
      </x:c>
      <x:c r="AJ153" s="40">
        <x:f>IF(AC153&gt;0,$AI$136/3,0)</x:f>
        <x:v>0</x:v>
      </x:c>
      <x:c r="AK153" s="41">
        <x:f>IF(AC153&gt;0,(Masts!$C$10/3)*0.9375,0)</x:f>
        <x:v>0</x:v>
      </x:c>
      <x:c r="AL153" s="42">
        <x:f>IF(AC153&gt;0,(Masts!$C$11/3)*0.9375,0)</x:f>
        <x:v>0</x:v>
      </x:c>
      <x:c r="AM153" s="40">
        <x:f>IF(AC153&gt;0,$AK$136/3,0)</x:f>
        <x:v>0</x:v>
      </x:c>
      <x:c r="AN153" s="37">
        <x:f>IF(AC153&gt;0,$AL$136/3,0)</x:f>
        <x:v>0</x:v>
      </x:c>
      <x:c r="AO153" s="4">
        <x:f t="shared" si="124"/>
        <x:v>0</x:v>
      </x:c>
      <x:c r="AP153" s="28">
        <x:f t="shared" si="125"/>
        <x:v>0</x:v>
      </x:c>
      <x:c r="AQ153" s="2"/>
      <x:c r="AR153" s="2"/>
      <x:c r="AS153" s="10">
        <x:f>'Ship Data Metric'!E18*0.03280839895</x:f>
        <x:v>0</x:v>
      </x:c>
      <x:c r="AT153" s="2"/>
    </x:row>
    <x:row r="154" spans="27:46" ht="15" customHeight="1">
      <x:c r="AA154" s="9"/>
      <x:c r="AB154" s="280" t="s">
        <x:v>842</x:v>
      </x:c>
      <x:c r="AC154" s="10">
        <x:f>IF('Ship Data Imperial'!E19&gt;0,'Ship Data Imperial'!E19,AS154)</x:f>
        <x:v>0</x:v>
      </x:c>
      <x:c r="AD154" s="2"/>
      <x:c r="AE154" s="2"/>
      <x:c r="AF154" s="2"/>
      <x:c r="AG154" s="36">
        <x:f>IF(AC154&gt;0,$AG$136/3,0)</x:f>
        <x:v>0</x:v>
      </x:c>
      <x:c r="AH154" s="38">
        <x:f>IF(AC154&gt;0,(Masts!$C$14/3)*0.9375,0)</x:f>
        <x:v>0</x:v>
      </x:c>
      <x:c r="AI154" s="39">
        <x:f>IF(AC154&gt;0,(Masts!$C$15/3)*0.9375,0)</x:f>
        <x:v>0</x:v>
      </x:c>
      <x:c r="AJ154" s="40">
        <x:f>IF(AC154&gt;0,$AI$136/3,0)</x:f>
        <x:v>0</x:v>
      </x:c>
      <x:c r="AK154" s="41">
        <x:f>IF(AC154&gt;0,(Masts!$C$10/3)*0.9375,0)</x:f>
        <x:v>0</x:v>
      </x:c>
      <x:c r="AL154" s="42">
        <x:f>IF(AC154&gt;0,(Masts!$C$11/3)*0.9375,0)</x:f>
        <x:v>0</x:v>
      </x:c>
      <x:c r="AM154" s="40">
        <x:f>IF(AC154&gt;0,$AK$136/3,0)</x:f>
        <x:v>0</x:v>
      </x:c>
      <x:c r="AN154" s="37">
        <x:f>IF(AC154&gt;0,$AL$136/3,0)</x:f>
        <x:v>0</x:v>
      </x:c>
      <x:c r="AO154" s="4">
        <x:f t="shared" si="124"/>
        <x:v>0</x:v>
      </x:c>
      <x:c r="AP154" s="28">
        <x:f t="shared" si="125"/>
        <x:v>0</x:v>
      </x:c>
      <x:c r="AQ154" s="2"/>
      <x:c r="AR154" s="2"/>
      <x:c r="AS154" s="10">
        <x:f>'Ship Data Metric'!E19*0.03280839895</x:f>
        <x:v>0</x:v>
      </x:c>
      <x:c r="AT154" s="2"/>
    </x:row>
    <x:row r="155" spans="27:46" ht="15" customHeight="1">
      <x:c r="AA155" s="9"/>
      <x:c r="AB155" s="280" t="s">
        <x:v>839</x:v>
      </x:c>
      <x:c r="AC155" s="10">
        <x:f>IF('Ship Data Imperial'!E20&gt;0,'Ship Data Imperial'!E20,AS155)</x:f>
        <x:v>0</x:v>
      </x:c>
      <x:c r="AD155" s="2"/>
      <x:c r="AE155" s="2"/>
      <x:c r="AF155" s="2"/>
      <x:c r="AG155" s="36">
        <x:f>IF(AC155&gt;0,$AG$136/3,0)</x:f>
        <x:v>0</x:v>
      </x:c>
      <x:c r="AH155" s="38">
        <x:f>IF(AC155&gt;0,(Masts!$C$14/3)*0.9375,0)</x:f>
        <x:v>0</x:v>
      </x:c>
      <x:c r="AI155" s="39">
        <x:f>IF(AC155&gt;0,(Masts!$C$15/3)*0.9375,0)</x:f>
        <x:v>0</x:v>
      </x:c>
      <x:c r="AJ155" s="40">
        <x:f>IF(AC155&gt;0,$AI$136/3,0)</x:f>
        <x:v>0</x:v>
      </x:c>
      <x:c r="AK155" s="41">
        <x:f>IF(AC155&gt;0,(Masts!$C$10/3)*0.9375,0)</x:f>
        <x:v>0</x:v>
      </x:c>
      <x:c r="AL155" s="42">
        <x:f>IF(AC155&gt;0,(Masts!$C$11/3)*0.9375,0)</x:f>
        <x:v>0</x:v>
      </x:c>
      <x:c r="AM155" s="40">
        <x:f>IF(AC155&gt;0,$AK$136/3,0)</x:f>
        <x:v>0</x:v>
      </x:c>
      <x:c r="AN155" s="37">
        <x:f>IF(AC155&gt;0,$AL$136/3,0)</x:f>
        <x:v>0</x:v>
      </x:c>
      <x:c r="AO155" s="4">
        <x:f t="shared" si="124"/>
        <x:v>0</x:v>
      </x:c>
      <x:c r="AP155" s="28">
        <x:f t="shared" si="125"/>
        <x:v>0</x:v>
      </x:c>
      <x:c r="AQ155" s="2"/>
      <x:c r="AR155" s="2"/>
      <x:c r="AS155" s="10">
        <x:f>'Ship Data Metric'!E20*0.03280839895</x:f>
        <x:v>0</x:v>
      </x:c>
      <x:c r="AT155" s="2"/>
    </x:row>
    <x:row r="156" spans="27:46" ht="15" customHeight="1">
      <x:c r="AA156" s="9" t="s">
        <x:v>379</x:v>
      </x:c>
      <x:c r="AB156" s="280" t="s">
        <x:v>701</x:v>
      </x:c>
      <x:c r="AC156" s="10">
        <x:f>IF('Ship Data Imperial'!E21&gt;0,'Ship Data Imperial'!E21,AS156)</x:f>
        <x:v>0</x:v>
      </x:c>
      <x:c r="AD156" s="2"/>
      <x:c r="AE156" s="2"/>
      <x:c r="AF156" s="2"/>
      <x:c r="AG156" s="36">
        <x:f t="shared" ref="AG156:AG219" si="126">IF(AC156&gt;0,($AG$136/3)*0.9375,0)</x:f>
        <x:v>0</x:v>
      </x:c>
      <x:c r="AH156" s="38">
        <x:f>IF(AC156&gt;0,(Masts!$C$14/3)*0.9375,0)</x:f>
        <x:v>0</x:v>
      </x:c>
      <x:c r="AI156" s="39">
        <x:f>IF(AC156&gt;0,(Masts!$C$15/3)*0.9375,0)</x:f>
        <x:v>0</x:v>
      </x:c>
      <x:c r="AJ156" s="40">
        <x:f t="shared" ref="AJ156:AJ219" si="127">IF(AC156&gt;0,($AI$136/3)*0.9375,0)</x:f>
        <x:v>0</x:v>
      </x:c>
      <x:c r="AK156" s="41">
        <x:f>IF(AC156&gt;0,(Masts!$C$10/3)*0.9375,0)</x:f>
        <x:v>0</x:v>
      </x:c>
      <x:c r="AL156" s="42">
        <x:f>IF(AC156&gt;0,(Masts!$C$11/3)*0.9375,0)</x:f>
        <x:v>0</x:v>
      </x:c>
      <x:c r="AM156" s="40">
        <x:f>IF(AC156&gt;0,($AK$136/3)*0.9375,0)</x:f>
        <x:v>0</x:v>
      </x:c>
      <x:c r="AN156" s="37">
        <x:f>IF(AC156&gt;0,($AL$136/3)*0.9375,0)</x:f>
        <x:v>0</x:v>
      </x:c>
      <x:c r="AO156" s="4">
        <x:f t="shared" si="124"/>
        <x:v>0</x:v>
      </x:c>
      <x:c r="AP156" s="28">
        <x:f t="shared" si="125"/>
        <x:v>0</x:v>
      </x:c>
      <x:c r="AQ156" s="2"/>
      <x:c r="AR156" s="2"/>
      <x:c r="AS156" s="10">
        <x:f>'Ship Data Metric'!E21*0.03280839895</x:f>
        <x:v>0</x:v>
      </x:c>
      <x:c r="AT156" s="2"/>
    </x:row>
    <x:row r="157" spans="27:46" ht="15" customHeight="1">
      <x:c r="AA157" s="9"/>
      <x:c r="AB157" s="280" t="s">
        <x:v>838</x:v>
      </x:c>
      <x:c r="AC157" s="10">
        <x:f>IF('Ship Data Imperial'!E22&gt;0,'Ship Data Imperial'!E22,AS157)</x:f>
        <x:v>0</x:v>
      </x:c>
      <x:c r="AD157" s="2"/>
      <x:c r="AE157" s="2"/>
      <x:c r="AF157" s="2"/>
      <x:c r="AG157" s="36">
        <x:f t="shared" si="126"/>
        <x:v>0</x:v>
      </x:c>
      <x:c r="AH157" s="38">
        <x:f>IF(AC157&gt;0,(Masts!$C$14/3)*0.9375,0)</x:f>
        <x:v>0</x:v>
      </x:c>
      <x:c r="AI157" s="39">
        <x:f>IF(AC157&gt;0,(Masts!$C$15/3)*0.9375,0)</x:f>
        <x:v>0</x:v>
      </x:c>
      <x:c r="AJ157" s="40">
        <x:f t="shared" si="127"/>
        <x:v>0</x:v>
      </x:c>
      <x:c r="AK157" s="41">
        <x:f>IF(AC157&gt;0,(Masts!$C$10/3)*0.9375,0)</x:f>
        <x:v>0</x:v>
      </x:c>
      <x:c r="AL157" s="42">
        <x:f>IF(AC157&gt;0,(Masts!$C$11/3)*0.9375,0)</x:f>
        <x:v>0</x:v>
      </x:c>
      <x:c r="AM157" s="40">
        <x:f>IF(AC157&gt;0,($AK$136/3)*0.9375,0)</x:f>
        <x:v>0</x:v>
      </x:c>
      <x:c r="AN157" s="37">
        <x:f>IF(AC157&gt;0,($AL$136/3)*0.9375,0)</x:f>
        <x:v>0</x:v>
      </x:c>
      <x:c r="AO157" s="4">
        <x:f t="shared" si="124"/>
        <x:v>0</x:v>
      </x:c>
      <x:c r="AP157" s="28">
        <x:f t="shared" si="125"/>
        <x:v>0</x:v>
      </x:c>
      <x:c r="AQ157" s="2"/>
      <x:c r="AR157" s="2"/>
      <x:c r="AS157" s="10">
        <x:f>'Ship Data Metric'!E22*0.03280839895</x:f>
        <x:v>0</x:v>
      </x:c>
      <x:c r="AT157" s="2"/>
    </x:row>
    <x:row r="158" spans="27:46" ht="15" customHeight="1">
      <x:c r="AA158" s="9"/>
      <x:c r="AB158" s="280" t="s">
        <x:v>836</x:v>
      </x:c>
      <x:c r="AC158" s="10">
        <x:f>IF('Ship Data Imperial'!E23&gt;0,'Ship Data Imperial'!E23,AS158)</x:f>
        <x:v>0</x:v>
      </x:c>
      <x:c r="AD158" s="2"/>
      <x:c r="AE158" s="2"/>
      <x:c r="AF158" s="2"/>
      <x:c r="AG158" s="36">
        <x:f t="shared" si="126"/>
        <x:v>0</x:v>
      </x:c>
      <x:c r="AH158" s="38">
        <x:f>IF(AC158&gt;0,(Masts!$C$14/3)*0.9375,0)</x:f>
        <x:v>0</x:v>
      </x:c>
      <x:c r="AI158" s="39">
        <x:f>IF(AC158&gt;0,(Masts!$C$15/3)*0.9375,0)</x:f>
        <x:v>0</x:v>
      </x:c>
      <x:c r="AJ158" s="40">
        <x:f t="shared" si="127"/>
        <x:v>0</x:v>
      </x:c>
      <x:c r="AK158" s="41">
        <x:f>IF(AC158&gt;0,(Masts!$C$10/3)*0.9375,0)</x:f>
        <x:v>0</x:v>
      </x:c>
      <x:c r="AL158" s="42">
        <x:f>IF(AC158&gt;0,(Masts!$C$11/3)*0.9375,0)</x:f>
        <x:v>0</x:v>
      </x:c>
      <x:c r="AM158" s="40">
        <x:f>IF(AC158&gt;0,($AK$136/3)*0.9375,0)</x:f>
        <x:v>0</x:v>
      </x:c>
      <x:c r="AN158" s="37">
        <x:f>IF(AC158&gt;0,($AL$136/3)*0.9375,0)</x:f>
        <x:v>0</x:v>
      </x:c>
      <x:c r="AO158" s="4">
        <x:f t="shared" si="124"/>
        <x:v>0</x:v>
      </x:c>
      <x:c r="AP158" s="28">
        <x:f t="shared" si="125"/>
        <x:v>0</x:v>
      </x:c>
      <x:c r="AQ158" s="2"/>
      <x:c r="AR158" s="2"/>
      <x:c r="AS158" s="10">
        <x:f>'Ship Data Metric'!E23*0.03280839895</x:f>
        <x:v>0</x:v>
      </x:c>
      <x:c r="AT158" s="2"/>
    </x:row>
    <x:row r="159" spans="27:46" ht="15" customHeight="1">
      <x:c r="AA159" s="9"/>
      <x:c r="AB159" s="280" t="s">
        <x:v>841</x:v>
      </x:c>
      <x:c r="AC159" s="10">
        <x:f>IF('Ship Data Imperial'!E24&gt;0,'Ship Data Imperial'!E24,AS159)</x:f>
        <x:v>0</x:v>
      </x:c>
      <x:c r="AD159" s="2"/>
      <x:c r="AE159" s="2"/>
      <x:c r="AF159" s="2"/>
      <x:c r="AG159" s="36">
        <x:f t="shared" ref="AG159:AG167" si="128">IF(AC159&gt;0,($AG$136/3)*0.9375,0)</x:f>
        <x:v>0</x:v>
      </x:c>
      <x:c r="AH159" s="38">
        <x:f>IF(AC159&gt;0,(Masts!$C$14/3)*0.9375,0)</x:f>
        <x:v>0</x:v>
      </x:c>
      <x:c r="AI159" s="39">
        <x:f>IF(AC159&gt;0,(Masts!$C$15/3)*0.9375,0)</x:f>
        <x:v>0</x:v>
      </x:c>
      <x:c r="AJ159" s="40">
        <x:f t="shared" ref="AJ159:AJ167" si="129">IF(AC159&gt;0,($AI$136/3)*0.9375,0)</x:f>
        <x:v>0</x:v>
      </x:c>
      <x:c r="AK159" s="41">
        <x:f>IF(AC159&gt;0,(Masts!$C$10/3)*0.9375,0)</x:f>
        <x:v>0</x:v>
      </x:c>
      <x:c r="AL159" s="42">
        <x:f>IF(AC159&gt;0,(Masts!$C$11/3)*0.9375,0)</x:f>
        <x:v>0</x:v>
      </x:c>
      <x:c r="AM159" s="40">
        <x:f t="shared" ref="AM159:AM167" si="130">IF(AC159&gt;0,($AK$136/3)*0.9375,0)</x:f>
        <x:v>0</x:v>
      </x:c>
      <x:c r="AN159" s="37">
        <x:f t="shared" ref="AN159:AN167" si="131">IF(AC159&gt;0,($AL$136/3)*0.9375,0)</x:f>
        <x:v>0</x:v>
      </x:c>
      <x:c r="AO159" s="4">
        <x:f t="shared" ref="AO159:AO167" si="132">IF(AC159&gt;0,AG159,0)</x:f>
        <x:v>0</x:v>
      </x:c>
      <x:c r="AP159" s="28">
        <x:f t="shared" ref="AP159:AP167" si="133">IF(AC159&gt;0,($AP$86/3)*0.9375,0)</x:f>
        <x:v>0</x:v>
      </x:c>
      <x:c r="AQ159" s="2"/>
      <x:c r="AR159" s="2"/>
      <x:c r="AS159" s="10">
        <x:f>'Ship Data Metric'!E24*0.03280839895</x:f>
        <x:v>0</x:v>
      </x:c>
      <x:c r="AT159" s="2"/>
    </x:row>
    <x:row r="160" spans="27:46" ht="15" customHeight="1">
      <x:c r="AA160" s="9"/>
      <x:c r="AB160" s="280" t="s">
        <x:v>842</x:v>
      </x:c>
      <x:c r="AC160" s="10">
        <x:f>IF('Ship Data Imperial'!E25&gt;0,'Ship Data Imperial'!E25,AS160)</x:f>
        <x:v>0</x:v>
      </x:c>
      <x:c r="AD160" s="2"/>
      <x:c r="AE160" s="2"/>
      <x:c r="AF160" s="2"/>
      <x:c r="AG160" s="36">
        <x:f t="shared" si="128"/>
        <x:v>0</x:v>
      </x:c>
      <x:c r="AH160" s="38">
        <x:f>IF(AC160&gt;0,(Masts!$C$14/3)*0.9375,0)</x:f>
        <x:v>0</x:v>
      </x:c>
      <x:c r="AI160" s="39">
        <x:f>IF(AC160&gt;0,(Masts!$C$15/3)*0.9375,0)</x:f>
        <x:v>0</x:v>
      </x:c>
      <x:c r="AJ160" s="40">
        <x:f t="shared" si="129"/>
        <x:v>0</x:v>
      </x:c>
      <x:c r="AK160" s="41">
        <x:f>IF(AC160&gt;0,(Masts!$C$10/3)*0.9375,0)</x:f>
        <x:v>0</x:v>
      </x:c>
      <x:c r="AL160" s="42">
        <x:f>IF(AC160&gt;0,(Masts!$C$11/3)*0.9375,0)</x:f>
        <x:v>0</x:v>
      </x:c>
      <x:c r="AM160" s="40">
        <x:f t="shared" si="130"/>
        <x:v>0</x:v>
      </x:c>
      <x:c r="AN160" s="37">
        <x:f t="shared" si="131"/>
        <x:v>0</x:v>
      </x:c>
      <x:c r="AO160" s="4">
        <x:f t="shared" si="132"/>
        <x:v>0</x:v>
      </x:c>
      <x:c r="AP160" s="28">
        <x:f t="shared" si="133"/>
        <x:v>0</x:v>
      </x:c>
      <x:c r="AQ160" s="2"/>
      <x:c r="AR160" s="2"/>
      <x:c r="AS160" s="10">
        <x:f>'Ship Data Metric'!E25*0.03280839895</x:f>
        <x:v>0</x:v>
      </x:c>
      <x:c r="AT160" s="2"/>
    </x:row>
    <x:row r="161" spans="27:46" ht="15" customHeight="1">
      <x:c r="AA161" s="9"/>
      <x:c r="AB161" s="280" t="s">
        <x:v>839</x:v>
      </x:c>
      <x:c r="AC161" s="10">
        <x:f>IF('Ship Data Imperial'!E26&gt;0,'Ship Data Imperial'!E26,AS161)</x:f>
        <x:v>0</x:v>
      </x:c>
      <x:c r="AD161" s="2"/>
      <x:c r="AE161" s="2"/>
      <x:c r="AF161" s="2"/>
      <x:c r="AG161" s="36">
        <x:f t="shared" si="128"/>
        <x:v>0</x:v>
      </x:c>
      <x:c r="AH161" s="38">
        <x:f>IF(AC161&gt;0,(Masts!$C$14/3)*0.9375,0)</x:f>
        <x:v>0</x:v>
      </x:c>
      <x:c r="AI161" s="39">
        <x:f>IF(AC161&gt;0,(Masts!$C$15/3)*0.9375,0)</x:f>
        <x:v>0</x:v>
      </x:c>
      <x:c r="AJ161" s="40">
        <x:f t="shared" si="129"/>
        <x:v>0</x:v>
      </x:c>
      <x:c r="AK161" s="41">
        <x:f>IF(AC161&gt;0,(Masts!$C$10/3)*0.9375,0)</x:f>
        <x:v>0</x:v>
      </x:c>
      <x:c r="AL161" s="42">
        <x:f>IF(AC161&gt;0,(Masts!$C$11/3)*0.9375,0)</x:f>
        <x:v>0</x:v>
      </x:c>
      <x:c r="AM161" s="40">
        <x:f t="shared" si="130"/>
        <x:v>0</x:v>
      </x:c>
      <x:c r="AN161" s="37">
        <x:f t="shared" si="131"/>
        <x:v>0</x:v>
      </x:c>
      <x:c r="AO161" s="4">
        <x:f t="shared" si="132"/>
        <x:v>0</x:v>
      </x:c>
      <x:c r="AP161" s="28">
        <x:f t="shared" si="133"/>
        <x:v>0</x:v>
      </x:c>
      <x:c r="AQ161" s="2"/>
      <x:c r="AR161" s="2"/>
      <x:c r="AS161" s="10">
        <x:f>'Ship Data Metric'!E26*0.03280839895</x:f>
        <x:v>0</x:v>
      </x:c>
      <x:c r="AT161" s="2"/>
    </x:row>
    <x:row r="162" spans="27:46" ht="15" customHeight="1">
      <x:c r="AA162" s="9" t="s">
        <x:v>380</x:v>
      </x:c>
      <x:c r="AB162" s="280" t="s">
        <x:v>701</x:v>
      </x:c>
      <x:c r="AC162" s="10">
        <x:f>IF('Ship Data Imperial'!E27&gt;0,'Ship Data Imperial'!E27,AS162)</x:f>
        <x:v>0</x:v>
      </x:c>
      <x:c r="AD162" s="2"/>
      <x:c r="AE162" s="2"/>
      <x:c r="AF162" s="2"/>
      <x:c r="AG162" s="36">
        <x:f t="shared" si="128"/>
        <x:v>0</x:v>
      </x:c>
      <x:c r="AH162" s="38">
        <x:f>IF(AC162&gt;0,(Masts!$C$14/3)*0.9375,0)</x:f>
        <x:v>0</x:v>
      </x:c>
      <x:c r="AI162" s="39">
        <x:f>IF(AC162&gt;0,(Masts!$C$15/3)*0.9375,0)</x:f>
        <x:v>0</x:v>
      </x:c>
      <x:c r="AJ162" s="40">
        <x:f t="shared" si="129"/>
        <x:v>0</x:v>
      </x:c>
      <x:c r="AK162" s="41">
        <x:f>IF(AC162&gt;0,(Masts!$C$10/3)*0.9375,0)</x:f>
        <x:v>0</x:v>
      </x:c>
      <x:c r="AL162" s="42">
        <x:f>IF(AC162&gt;0,(Masts!$C$11/3)*0.9375,0)</x:f>
        <x:v>0</x:v>
      </x:c>
      <x:c r="AM162" s="40">
        <x:f t="shared" si="130"/>
        <x:v>0</x:v>
      </x:c>
      <x:c r="AN162" s="37">
        <x:f t="shared" si="131"/>
        <x:v>0</x:v>
      </x:c>
      <x:c r="AO162" s="4">
        <x:f t="shared" si="132"/>
        <x:v>0</x:v>
      </x:c>
      <x:c r="AP162" s="28">
        <x:f t="shared" si="133"/>
        <x:v>0</x:v>
      </x:c>
      <x:c r="AQ162" s="2"/>
      <x:c r="AR162" s="2"/>
      <x:c r="AS162" s="10">
        <x:f>'Ship Data Metric'!E27*0.03280839895</x:f>
        <x:v>0</x:v>
      </x:c>
      <x:c r="AT162" s="2"/>
    </x:row>
    <x:row r="163" spans="27:46" ht="15" customHeight="1">
      <x:c r="AA163" s="9"/>
      <x:c r="AB163" s="280" t="s">
        <x:v>838</x:v>
      </x:c>
      <x:c r="AC163" s="10">
        <x:f>IF('Ship Data Imperial'!E28&gt;0,'Ship Data Imperial'!E28,AS163)</x:f>
        <x:v>0</x:v>
      </x:c>
      <x:c r="AD163" s="2"/>
      <x:c r="AE163" s="2"/>
      <x:c r="AF163" s="2"/>
      <x:c r="AG163" s="36">
        <x:f t="shared" si="128"/>
        <x:v>0</x:v>
      </x:c>
      <x:c r="AH163" s="38">
        <x:f>IF(AC163&gt;0,(Masts!$C$14/3)*0.9375,0)</x:f>
        <x:v>0</x:v>
      </x:c>
      <x:c r="AI163" s="39">
        <x:f>IF(AC163&gt;0,(Masts!$C$15/3)*0.9375,0)</x:f>
        <x:v>0</x:v>
      </x:c>
      <x:c r="AJ163" s="40">
        <x:f t="shared" si="129"/>
        <x:v>0</x:v>
      </x:c>
      <x:c r="AK163" s="41">
        <x:f>IF(AC163&gt;0,(Masts!$C$10/3)*0.9375,0)</x:f>
        <x:v>0</x:v>
      </x:c>
      <x:c r="AL163" s="42">
        <x:f>IF(AC163&gt;0,(Masts!$C$11/3)*0.9375,0)</x:f>
        <x:v>0</x:v>
      </x:c>
      <x:c r="AM163" s="40">
        <x:f t="shared" si="130"/>
        <x:v>0</x:v>
      </x:c>
      <x:c r="AN163" s="37">
        <x:f t="shared" si="131"/>
        <x:v>0</x:v>
      </x:c>
      <x:c r="AO163" s="4">
        <x:f t="shared" si="132"/>
        <x:v>0</x:v>
      </x:c>
      <x:c r="AP163" s="28">
        <x:f t="shared" si="133"/>
        <x:v>0</x:v>
      </x:c>
      <x:c r="AQ163" s="2"/>
      <x:c r="AR163" s="2"/>
      <x:c r="AS163" s="10">
        <x:f>'Ship Data Metric'!E28*0.03280839895</x:f>
        <x:v>0</x:v>
      </x:c>
      <x:c r="AT163" s="2"/>
    </x:row>
    <x:row r="164" spans="27:46" ht="15" customHeight="1">
      <x:c r="AA164" s="9"/>
      <x:c r="AB164" s="280" t="s">
        <x:v>836</x:v>
      </x:c>
      <x:c r="AC164" s="10">
        <x:f>IF('Ship Data Imperial'!E29&gt;0,'Ship Data Imperial'!E29,AS164)</x:f>
        <x:v>0</x:v>
      </x:c>
      <x:c r="AD164" s="2"/>
      <x:c r="AE164" s="2"/>
      <x:c r="AF164" s="2"/>
      <x:c r="AG164" s="36">
        <x:f t="shared" si="128"/>
        <x:v>0</x:v>
      </x:c>
      <x:c r="AH164" s="38">
        <x:f>IF(AC164&gt;0,(Masts!$C$14/3)*0.9375,0)</x:f>
        <x:v>0</x:v>
      </x:c>
      <x:c r="AI164" s="39">
        <x:f>IF(AC164&gt;0,(Masts!$C$15/3)*0.9375,0)</x:f>
        <x:v>0</x:v>
      </x:c>
      <x:c r="AJ164" s="40">
        <x:f t="shared" si="129"/>
        <x:v>0</x:v>
      </x:c>
      <x:c r="AK164" s="41">
        <x:f>IF(AC164&gt;0,(Masts!$C$10/3)*0.9375,0)</x:f>
        <x:v>0</x:v>
      </x:c>
      <x:c r="AL164" s="42">
        <x:f>IF(AC164&gt;0,(Masts!$C$11/3)*0.9375,0)</x:f>
        <x:v>0</x:v>
      </x:c>
      <x:c r="AM164" s="40">
        <x:f t="shared" si="130"/>
        <x:v>0</x:v>
      </x:c>
      <x:c r="AN164" s="37">
        <x:f t="shared" si="131"/>
        <x:v>0</x:v>
      </x:c>
      <x:c r="AO164" s="4">
        <x:f t="shared" si="132"/>
        <x:v>0</x:v>
      </x:c>
      <x:c r="AP164" s="28">
        <x:f t="shared" si="133"/>
        <x:v>0</x:v>
      </x:c>
      <x:c r="AQ164" s="2"/>
      <x:c r="AR164" s="2"/>
      <x:c r="AS164" s="10">
        <x:f>'Ship Data Metric'!E29*0.03280839895</x:f>
        <x:v>0</x:v>
      </x:c>
      <x:c r="AT164" s="2"/>
    </x:row>
    <x:row r="165" spans="27:46" ht="15" customHeight="1">
      <x:c r="AA165" s="9"/>
      <x:c r="AB165" s="280" t="s">
        <x:v>841</x:v>
      </x:c>
      <x:c r="AC165" s="10">
        <x:f>IF('Ship Data Imperial'!E30&gt;0,'Ship Data Imperial'!E30,AS165)</x:f>
        <x:v>0</x:v>
      </x:c>
      <x:c r="AD165" s="2"/>
      <x:c r="AE165" s="2"/>
      <x:c r="AF165" s="2"/>
      <x:c r="AG165" s="36">
        <x:f t="shared" si="128"/>
        <x:v>0</x:v>
      </x:c>
      <x:c r="AH165" s="38">
        <x:f>IF(AC165&gt;0,(Masts!$C$14/3)*0.9375,0)</x:f>
        <x:v>0</x:v>
      </x:c>
      <x:c r="AI165" s="39">
        <x:f>IF(AC165&gt;0,(Masts!$C$15/3)*0.9375,0)</x:f>
        <x:v>0</x:v>
      </x:c>
      <x:c r="AJ165" s="40">
        <x:f t="shared" si="129"/>
        <x:v>0</x:v>
      </x:c>
      <x:c r="AK165" s="41">
        <x:f>IF(AC165&gt;0,(Masts!$C$10/3)*0.9375,0)</x:f>
        <x:v>0</x:v>
      </x:c>
      <x:c r="AL165" s="42">
        <x:f>IF(AC165&gt;0,(Masts!$C$11/3)*0.9375,0)</x:f>
        <x:v>0</x:v>
      </x:c>
      <x:c r="AM165" s="40">
        <x:f t="shared" si="130"/>
        <x:v>0</x:v>
      </x:c>
      <x:c r="AN165" s="37">
        <x:f t="shared" si="131"/>
        <x:v>0</x:v>
      </x:c>
      <x:c r="AO165" s="4">
        <x:f t="shared" si="132"/>
        <x:v>0</x:v>
      </x:c>
      <x:c r="AP165" s="28">
        <x:f t="shared" si="133"/>
        <x:v>0</x:v>
      </x:c>
      <x:c r="AQ165" s="2"/>
      <x:c r="AR165" s="2"/>
      <x:c r="AS165" s="10">
        <x:f>'Ship Data Metric'!E30*0.03280839895</x:f>
        <x:v>0</x:v>
      </x:c>
      <x:c r="AT165" s="2"/>
    </x:row>
    <x:row r="166" spans="27:46" ht="15" customHeight="1">
      <x:c r="AA166" s="9"/>
      <x:c r="AB166" s="280" t="s">
        <x:v>842</x:v>
      </x:c>
      <x:c r="AC166" s="10">
        <x:f>IF('Ship Data Imperial'!E31&gt;0,'Ship Data Imperial'!E31,AS166)</x:f>
        <x:v>0</x:v>
      </x:c>
      <x:c r="AD166" s="2"/>
      <x:c r="AE166" s="2"/>
      <x:c r="AF166" s="2"/>
      <x:c r="AG166" s="36">
        <x:f t="shared" si="128"/>
        <x:v>0</x:v>
      </x:c>
      <x:c r="AH166" s="38">
        <x:f>IF(AC166&gt;0,(Masts!$C$14/3)*0.9375,0)</x:f>
        <x:v>0</x:v>
      </x:c>
      <x:c r="AI166" s="39">
        <x:f>IF(AC166&gt;0,(Masts!$C$15/3)*0.9375,0)</x:f>
        <x:v>0</x:v>
      </x:c>
      <x:c r="AJ166" s="40">
        <x:f t="shared" si="129"/>
        <x:v>0</x:v>
      </x:c>
      <x:c r="AK166" s="41">
        <x:f>IF(AC166&gt;0,(Masts!$C$10/3)*0.9375,0)</x:f>
        <x:v>0</x:v>
      </x:c>
      <x:c r="AL166" s="42">
        <x:f>IF(AC166&gt;0,(Masts!$C$11/3)*0.9375,0)</x:f>
        <x:v>0</x:v>
      </x:c>
      <x:c r="AM166" s="40">
        <x:f t="shared" si="130"/>
        <x:v>0</x:v>
      </x:c>
      <x:c r="AN166" s="37">
        <x:f t="shared" si="131"/>
        <x:v>0</x:v>
      </x:c>
      <x:c r="AO166" s="4">
        <x:f t="shared" si="132"/>
        <x:v>0</x:v>
      </x:c>
      <x:c r="AP166" s="28">
        <x:f t="shared" si="133"/>
        <x:v>0</x:v>
      </x:c>
      <x:c r="AQ166" s="2"/>
      <x:c r="AR166" s="2"/>
      <x:c r="AS166" s="10">
        <x:f>'Ship Data Metric'!E31*0.03280839895</x:f>
        <x:v>0</x:v>
      </x:c>
      <x:c r="AT166" s="2"/>
    </x:row>
    <x:row r="167" spans="27:46" ht="15" customHeight="1">
      <x:c r="AA167" s="9"/>
      <x:c r="AB167" s="280" t="s">
        <x:v>839</x:v>
      </x:c>
      <x:c r="AC167" s="10">
        <x:f>IF('Ship Data Imperial'!E32&gt;0,'Ship Data Imperial'!E32,AS167)</x:f>
        <x:v>0</x:v>
      </x:c>
      <x:c r="AD167" s="2"/>
      <x:c r="AE167" s="2"/>
      <x:c r="AF167" s="2"/>
      <x:c r="AG167" s="36">
        <x:f t="shared" si="128"/>
        <x:v>0</x:v>
      </x:c>
      <x:c r="AH167" s="38">
        <x:f>IF(AC167&gt;0,(Masts!$C$14/3)*0.9375,0)</x:f>
        <x:v>0</x:v>
      </x:c>
      <x:c r="AI167" s="39">
        <x:f>IF(AC167&gt;0,(Masts!$C$15/3)*0.9375,0)</x:f>
        <x:v>0</x:v>
      </x:c>
      <x:c r="AJ167" s="40">
        <x:f t="shared" si="129"/>
        <x:v>0</x:v>
      </x:c>
      <x:c r="AK167" s="41">
        <x:f>IF(AC167&gt;0,(Masts!$C$10/3)*0.9375,0)</x:f>
        <x:v>0</x:v>
      </x:c>
      <x:c r="AL167" s="42">
        <x:f>IF(AC167&gt;0,(Masts!$C$11/3)*0.9375,0)</x:f>
        <x:v>0</x:v>
      </x:c>
      <x:c r="AM167" s="40">
        <x:f t="shared" si="130"/>
        <x:v>0</x:v>
      </x:c>
      <x:c r="AN167" s="37">
        <x:f t="shared" si="131"/>
        <x:v>0</x:v>
      </x:c>
      <x:c r="AO167" s="4">
        <x:f t="shared" si="132"/>
        <x:v>0</x:v>
      </x:c>
      <x:c r="AP167" s="28">
        <x:f t="shared" si="133"/>
        <x:v>0</x:v>
      </x:c>
      <x:c r="AQ167" s="2"/>
      <x:c r="AR167" s="2"/>
      <x:c r="AS167" s="10">
        <x:f>'Ship Data Metric'!E32*0.03280839895</x:f>
        <x:v>0</x:v>
      </x:c>
      <x:c r="AT167" s="2"/>
    </x:row>
    <x:row r="168" spans="27:46" ht="15" customHeight="1">
      <x:c r="AA168" s="9" t="s">
        <x:v>329</x:v>
      </x:c>
      <x:c r="AB168" s="280" t="s">
        <x:v>701</x:v>
      </x:c>
      <x:c r="AC168" s="10">
        <x:f>IF('Ship Data Imperial'!E33&gt;0,'Ship Data Imperial'!E33,AS168)</x:f>
        <x:v>0</x:v>
      </x:c>
      <x:c r="AD168" s="2"/>
      <x:c r="AE168" s="2"/>
      <x:c r="AF168" s="2"/>
      <x:c r="AG168" s="36">
        <x:f t="shared" si="126"/>
        <x:v>0</x:v>
      </x:c>
      <x:c r="AH168" s="38">
        <x:f>IF(AC168&gt;0,(Masts!$C$14/3)*0.9375,0)</x:f>
        <x:v>0</x:v>
      </x:c>
      <x:c r="AI168" s="39">
        <x:f>IF(AC168&gt;0,(Masts!$C$15/3)*0.9375,0)</x:f>
        <x:v>0</x:v>
      </x:c>
      <x:c r="AJ168" s="40">
        <x:f t="shared" si="127"/>
        <x:v>0</x:v>
      </x:c>
      <x:c r="AK168" s="41">
        <x:f>IF(AC168&gt;0,(Masts!$C$10/3)*0.9375,0)</x:f>
        <x:v>0</x:v>
      </x:c>
      <x:c r="AL168" s="42">
        <x:f>IF(AC168&gt;0,(Masts!$C$11/3)*0.9375,0)</x:f>
        <x:v>0</x:v>
      </x:c>
      <x:c r="AM168" s="40">
        <x:f t="shared" ref="AM168:AM182" si="134">IF(AC168&gt;0,($AK$136/3)*0.9375,0)</x:f>
        <x:v>0</x:v>
      </x:c>
      <x:c r="AN168" s="37">
        <x:f t="shared" ref="AN168:AN182" si="135">IF(AC168&gt;0,($AL$136/3)*0.9375,0)</x:f>
        <x:v>0</x:v>
      </x:c>
      <x:c r="AO168" s="4">
        <x:f t="shared" ref="AO168:AO182" si="136">IF(AC168&gt;0,AG168,0)</x:f>
        <x:v>0</x:v>
      </x:c>
      <x:c r="AP168" s="28">
        <x:f t="shared" ref="AP168:AP182" si="137">IF(AC168&gt;0,($AP$86/3)*0.9375,0)</x:f>
        <x:v>0</x:v>
      </x:c>
      <x:c r="AQ168" s="2"/>
      <x:c r="AR168" s="2"/>
      <x:c r="AS168" s="10">
        <x:f>'Ship Data Metric'!E33*0.03280839895</x:f>
        <x:v>0</x:v>
      </x:c>
      <x:c r="AT168" s="2"/>
    </x:row>
    <x:row r="169" spans="27:46" ht="15" customHeight="1">
      <x:c r="AA169" s="9"/>
      <x:c r="AB169" s="280" t="s">
        <x:v>838</x:v>
      </x:c>
      <x:c r="AC169" s="10">
        <x:f>IF('Ship Data Imperial'!E34&gt;0,'Ship Data Imperial'!E34,AS169)</x:f>
        <x:v>0</x:v>
      </x:c>
      <x:c r="AD169" s="2"/>
      <x:c r="AE169" s="2"/>
      <x:c r="AF169" s="2"/>
      <x:c r="AG169" s="36">
        <x:f t="shared" si="126"/>
        <x:v>0</x:v>
      </x:c>
      <x:c r="AH169" s="38">
        <x:f>IF(AC169&gt;0,(Masts!$C$14/3)*0.9375,0)</x:f>
        <x:v>0</x:v>
      </x:c>
      <x:c r="AI169" s="39">
        <x:f>IF(AC169&gt;0,(Masts!$C$15/3)*0.9375,0)</x:f>
        <x:v>0</x:v>
      </x:c>
      <x:c r="AJ169" s="40">
        <x:f t="shared" si="127"/>
        <x:v>0</x:v>
      </x:c>
      <x:c r="AK169" s="41">
        <x:f>IF(AC169&gt;0,(Masts!$C$10/3)*0.9375,0)</x:f>
        <x:v>0</x:v>
      </x:c>
      <x:c r="AL169" s="42">
        <x:f>IF(AC169&gt;0,(Masts!$C$11/3)*0.9375,0)</x:f>
        <x:v>0</x:v>
      </x:c>
      <x:c r="AM169" s="40">
        <x:f t="shared" si="134"/>
        <x:v>0</x:v>
      </x:c>
      <x:c r="AN169" s="37">
        <x:f t="shared" si="135"/>
        <x:v>0</x:v>
      </x:c>
      <x:c r="AO169" s="4">
        <x:f t="shared" si="136"/>
        <x:v>0</x:v>
      </x:c>
      <x:c r="AP169" s="28">
        <x:f t="shared" si="137"/>
        <x:v>0</x:v>
      </x:c>
      <x:c r="AQ169" s="2"/>
      <x:c r="AR169" s="2"/>
      <x:c r="AS169" s="10">
        <x:f>'Ship Data Metric'!E34*0.03280839895</x:f>
        <x:v>0</x:v>
      </x:c>
      <x:c r="AT169" s="2"/>
    </x:row>
    <x:row r="170" spans="27:46" ht="15" customHeight="1">
      <x:c r="AA170" s="9"/>
      <x:c r="AB170" s="280" t="s">
        <x:v>836</x:v>
      </x:c>
      <x:c r="AC170" s="10">
        <x:f>IF('Ship Data Imperial'!E35&gt;0,'Ship Data Imperial'!E35,AS170)</x:f>
        <x:v>0</x:v>
      </x:c>
      <x:c r="AD170" s="2"/>
      <x:c r="AE170" s="2"/>
      <x:c r="AF170" s="2"/>
      <x:c r="AG170" s="36">
        <x:f>IF(AC170&gt;0,($AG$136/3)*0.9375,0)</x:f>
        <x:v>0</x:v>
      </x:c>
      <x:c r="AH170" s="38">
        <x:f>IF(AC170&gt;0,(Masts!$C$14/3)*0.9375,0)</x:f>
        <x:v>0</x:v>
      </x:c>
      <x:c r="AI170" s="39">
        <x:f>IF(AC170&gt;0,(Masts!$C$15/3)*0.9375,0)</x:f>
        <x:v>0</x:v>
      </x:c>
      <x:c r="AJ170" s="40">
        <x:f>IF(AC170&gt;0,($AI$136/3)*0.9375,0)</x:f>
        <x:v>0</x:v>
      </x:c>
      <x:c r="AK170" s="41">
        <x:f>IF(AC170&gt;0,(Masts!$C$10/3)*0.9375,0)</x:f>
        <x:v>0</x:v>
      </x:c>
      <x:c r="AL170" s="42">
        <x:f>IF(AC170&gt;0,(Masts!$C$11/3)*0.9375,0)</x:f>
        <x:v>0</x:v>
      </x:c>
      <x:c r="AM170" s="40">
        <x:f t="shared" si="134"/>
        <x:v>0</x:v>
      </x:c>
      <x:c r="AN170" s="37">
        <x:f t="shared" si="135"/>
        <x:v>0</x:v>
      </x:c>
      <x:c r="AO170" s="4">
        <x:f t="shared" si="136"/>
        <x:v>0</x:v>
      </x:c>
      <x:c r="AP170" s="28">
        <x:f t="shared" si="137"/>
        <x:v>0</x:v>
      </x:c>
      <x:c r="AQ170" s="2"/>
      <x:c r="AR170" s="2"/>
      <x:c r="AS170" s="10">
        <x:f>'Ship Data Metric'!E35*0.03280839895</x:f>
        <x:v>0</x:v>
      </x:c>
      <x:c r="AT170" s="2"/>
    </x:row>
    <x:row r="171" spans="27:46" ht="15" customHeight="1">
      <x:c r="AA171" s="9"/>
      <x:c r="AB171" s="280" t="s">
        <x:v>841</x:v>
      </x:c>
      <x:c r="AC171" s="10">
        <x:f>IF('Ship Data Imperial'!E36&gt;0,'Ship Data Imperial'!E36,AS171)</x:f>
        <x:v>0</x:v>
      </x:c>
      <x:c r="AD171" s="2"/>
      <x:c r="AE171" s="2"/>
      <x:c r="AF171" s="2"/>
      <x:c r="AG171" s="36">
        <x:f>IF(AC171&gt;0,($AG$136/3)*0.9375,0)</x:f>
        <x:v>0</x:v>
      </x:c>
      <x:c r="AH171" s="38">
        <x:f>IF(AC171&gt;0,(Masts!$C$14/3)*0.9375,0)</x:f>
        <x:v>0</x:v>
      </x:c>
      <x:c r="AI171" s="39">
        <x:f>IF(AC171&gt;0,(Masts!$C$15/3)*0.9375,0)</x:f>
        <x:v>0</x:v>
      </x:c>
      <x:c r="AJ171" s="40">
        <x:f>IF(AC171&gt;0,($AI$136/3)*0.9375,0)</x:f>
        <x:v>0</x:v>
      </x:c>
      <x:c r="AK171" s="41">
        <x:f>IF(AC171&gt;0,(Masts!$C$10/3)*0.9375,0)</x:f>
        <x:v>0</x:v>
      </x:c>
      <x:c r="AL171" s="42">
        <x:f>IF(AC171&gt;0,(Masts!$C$11/3)*0.9375,0)</x:f>
        <x:v>0</x:v>
      </x:c>
      <x:c r="AM171" s="40">
        <x:f t="shared" si="134"/>
        <x:v>0</x:v>
      </x:c>
      <x:c r="AN171" s="37">
        <x:f t="shared" si="135"/>
        <x:v>0</x:v>
      </x:c>
      <x:c r="AO171" s="4">
        <x:f t="shared" si="136"/>
        <x:v>0</x:v>
      </x:c>
      <x:c r="AP171" s="28">
        <x:f t="shared" si="137"/>
        <x:v>0</x:v>
      </x:c>
      <x:c r="AQ171" s="2"/>
      <x:c r="AR171" s="2"/>
      <x:c r="AS171" s="10">
        <x:f>'Ship Data Metric'!E36*0.03280839895</x:f>
        <x:v>0</x:v>
      </x:c>
      <x:c r="AT171" s="2"/>
    </x:row>
    <x:row r="172" spans="27:46" ht="15" customHeight="1">
      <x:c r="AA172" s="9"/>
      <x:c r="AB172" s="280" t="s">
        <x:v>842</x:v>
      </x:c>
      <x:c r="AC172" s="10">
        <x:f>IF('Ship Data Imperial'!E37&gt;0,'Ship Data Imperial'!E37,AS172)</x:f>
        <x:v>0</x:v>
      </x:c>
      <x:c r="AD172" s="2"/>
      <x:c r="AE172" s="2"/>
      <x:c r="AF172" s="2"/>
      <x:c r="AG172" s="36">
        <x:f>IF(AC172&gt;0,($AG$136/3)*0.9375,0)</x:f>
        <x:v>0</x:v>
      </x:c>
      <x:c r="AH172" s="38">
        <x:f>IF(AC172&gt;0,(Masts!$C$14/3)*0.9375,0)</x:f>
        <x:v>0</x:v>
      </x:c>
      <x:c r="AI172" s="39">
        <x:f>IF(AC172&gt;0,(Masts!$C$15/3)*0.9375,0)</x:f>
        <x:v>0</x:v>
      </x:c>
      <x:c r="AJ172" s="40">
        <x:f>IF(AC172&gt;0,($AI$136/3)*0.9375,0)</x:f>
        <x:v>0</x:v>
      </x:c>
      <x:c r="AK172" s="41">
        <x:f>IF(AC172&gt;0,(Masts!$C$10/3)*0.9375,0)</x:f>
        <x:v>0</x:v>
      </x:c>
      <x:c r="AL172" s="42">
        <x:f>IF(AC172&gt;0,(Masts!$C$11/3)*0.9375,0)</x:f>
        <x:v>0</x:v>
      </x:c>
      <x:c r="AM172" s="40">
        <x:f t="shared" si="134"/>
        <x:v>0</x:v>
      </x:c>
      <x:c r="AN172" s="37">
        <x:f t="shared" si="135"/>
        <x:v>0</x:v>
      </x:c>
      <x:c r="AO172" s="4">
        <x:f t="shared" si="136"/>
        <x:v>0</x:v>
      </x:c>
      <x:c r="AP172" s="28">
        <x:f t="shared" si="137"/>
        <x:v>0</x:v>
      </x:c>
      <x:c r="AQ172" s="2"/>
      <x:c r="AR172" s="2"/>
      <x:c r="AS172" s="10">
        <x:f>'Ship Data Metric'!E37*0.03280839895</x:f>
        <x:v>0</x:v>
      </x:c>
      <x:c r="AT172" s="2"/>
    </x:row>
    <x:row r="173" spans="27:46" ht="15" customHeight="1">
      <x:c r="AA173" s="9"/>
      <x:c r="AB173" s="280" t="s">
        <x:v>839</x:v>
      </x:c>
      <x:c r="AC173" s="10">
        <x:f>IF('Ship Data Imperial'!E38&gt;0,'Ship Data Imperial'!E38,AS173)</x:f>
        <x:v>0</x:v>
      </x:c>
      <x:c r="AD173" s="2"/>
      <x:c r="AE173" s="2"/>
      <x:c r="AF173" s="2"/>
      <x:c r="AG173" s="36">
        <x:f t="shared" si="126"/>
        <x:v>0</x:v>
      </x:c>
      <x:c r="AH173" s="38">
        <x:f>IF(AC173&gt;0,(Masts!$C$14/3)*0.9375,0)</x:f>
        <x:v>0</x:v>
      </x:c>
      <x:c r="AI173" s="39">
        <x:f>IF(AC173&gt;0,(Masts!$C$15/3)*0.9375,0)</x:f>
        <x:v>0</x:v>
      </x:c>
      <x:c r="AJ173" s="40">
        <x:f t="shared" si="127"/>
        <x:v>0</x:v>
      </x:c>
      <x:c r="AK173" s="41">
        <x:f>IF(AC173&gt;0,(Masts!$C$10/3)*0.9375,0)</x:f>
        <x:v>0</x:v>
      </x:c>
      <x:c r="AL173" s="42">
        <x:f>IF(AC173&gt;0,(Masts!$C$11/3)*0.9375,0)</x:f>
        <x:v>0</x:v>
      </x:c>
      <x:c r="AM173" s="40">
        <x:f t="shared" si="134"/>
        <x:v>0</x:v>
      </x:c>
      <x:c r="AN173" s="37">
        <x:f t="shared" si="135"/>
        <x:v>0</x:v>
      </x:c>
      <x:c r="AO173" s="4">
        <x:f t="shared" si="136"/>
        <x:v>0</x:v>
      </x:c>
      <x:c r="AP173" s="28">
        <x:f t="shared" si="137"/>
        <x:v>0</x:v>
      </x:c>
      <x:c r="AQ173" s="2"/>
      <x:c r="AR173" s="2"/>
      <x:c r="AS173" s="10">
        <x:f>'Ship Data Metric'!E38*0.03280839895</x:f>
        <x:v>0</x:v>
      </x:c>
      <x:c r="AT173" s="2"/>
    </x:row>
    <x:row r="174" spans="27:46" ht="15" customHeight="1">
      <x:c r="AA174" s="9" t="s">
        <x:v>352</x:v>
      </x:c>
      <x:c r="AB174" s="280" t="s">
        <x:v>701</x:v>
      </x:c>
      <x:c r="AC174" s="10">
        <x:f>IF('Ship Data Imperial'!E39&gt;0,'Ship Data Imperial'!E39,AS174)</x:f>
        <x:v>0</x:v>
      </x:c>
      <x:c r="AD174" s="2"/>
      <x:c r="AE174" s="2"/>
      <x:c r="AF174" s="2"/>
      <x:c r="AG174" s="36">
        <x:f t="shared" si="126"/>
        <x:v>0</x:v>
      </x:c>
      <x:c r="AH174" s="38">
        <x:f>IF(AC174&gt;0,(Masts!$C$14/3)*0.9375,0)</x:f>
        <x:v>0</x:v>
      </x:c>
      <x:c r="AI174" s="39">
        <x:f>IF(AC174&gt;0,(Masts!$C$15/3)*0.9375,0)</x:f>
        <x:v>0</x:v>
      </x:c>
      <x:c r="AJ174" s="40">
        <x:f t="shared" si="127"/>
        <x:v>0</x:v>
      </x:c>
      <x:c r="AK174" s="41">
        <x:f>IF(AC174&gt;0,(Masts!$C$10/3)*0.9375,0)</x:f>
        <x:v>0</x:v>
      </x:c>
      <x:c r="AL174" s="42">
        <x:f>IF(AC174&gt;0,(Masts!$C$11/3)*0.9375,0)</x:f>
        <x:v>0</x:v>
      </x:c>
      <x:c r="AM174" s="40">
        <x:f t="shared" si="134"/>
        <x:v>0</x:v>
      </x:c>
      <x:c r="AN174" s="37">
        <x:f t="shared" si="135"/>
        <x:v>0</x:v>
      </x:c>
      <x:c r="AO174" s="4">
        <x:f t="shared" si="136"/>
        <x:v>0</x:v>
      </x:c>
      <x:c r="AP174" s="28">
        <x:f t="shared" si="137"/>
        <x:v>0</x:v>
      </x:c>
      <x:c r="AQ174" s="2"/>
      <x:c r="AR174" s="2"/>
      <x:c r="AS174" s="10">
        <x:f>'Ship Data Metric'!E39*0.03280839895</x:f>
        <x:v>0</x:v>
      </x:c>
      <x:c r="AT174" s="2"/>
    </x:row>
    <x:row r="175" spans="27:46" ht="15" customHeight="1">
      <x:c r="AA175" s="9"/>
      <x:c r="AB175" s="280" t="s">
        <x:v>838</x:v>
      </x:c>
      <x:c r="AC175" s="10">
        <x:f>IF('Ship Data Imperial'!E40&gt;0,'Ship Data Imperial'!E40,AS175)</x:f>
        <x:v>0</x:v>
      </x:c>
      <x:c r="AD175" s="2"/>
      <x:c r="AE175" s="2"/>
      <x:c r="AF175" s="2"/>
      <x:c r="AG175" s="36">
        <x:f t="shared" si="126"/>
        <x:v>0</x:v>
      </x:c>
      <x:c r="AH175" s="38">
        <x:f>IF(AC175&gt;0,(Masts!$C$14/3)*0.9375,0)</x:f>
        <x:v>0</x:v>
      </x:c>
      <x:c r="AI175" s="39">
        <x:f>IF(AC175&gt;0,(Masts!$C$15/3)*0.9375,0)</x:f>
        <x:v>0</x:v>
      </x:c>
      <x:c r="AJ175" s="40">
        <x:f t="shared" si="127"/>
        <x:v>0</x:v>
      </x:c>
      <x:c r="AK175" s="41">
        <x:f>IF(AC175&gt;0,(Masts!$C$10/3)*0.9375,0)</x:f>
        <x:v>0</x:v>
      </x:c>
      <x:c r="AL175" s="42">
        <x:f>IF(AC175&gt;0,(Masts!$C$11/3)*0.9375,0)</x:f>
        <x:v>0</x:v>
      </x:c>
      <x:c r="AM175" s="40">
        <x:f t="shared" si="134"/>
        <x:v>0</x:v>
      </x:c>
      <x:c r="AN175" s="37">
        <x:f t="shared" si="135"/>
        <x:v>0</x:v>
      </x:c>
      <x:c r="AO175" s="4">
        <x:f t="shared" si="136"/>
        <x:v>0</x:v>
      </x:c>
      <x:c r="AP175" s="28">
        <x:f t="shared" si="137"/>
        <x:v>0</x:v>
      </x:c>
      <x:c r="AQ175" s="2"/>
      <x:c r="AR175" s="2"/>
      <x:c r="AS175" s="10">
        <x:f>'Ship Data Metric'!E40*0.03280839895</x:f>
        <x:v>0</x:v>
      </x:c>
      <x:c r="AT175" s="2"/>
    </x:row>
    <x:row r="176" spans="27:46" ht="15" customHeight="1">
      <x:c r="AA176" s="9"/>
      <x:c r="AB176" s="280" t="s">
        <x:v>836</x:v>
      </x:c>
      <x:c r="AC176" s="10">
        <x:f>IF('Ship Data Imperial'!E41&gt;0,'Ship Data Imperial'!E41,AS176)</x:f>
        <x:v>0</x:v>
      </x:c>
      <x:c r="AD176" s="2"/>
      <x:c r="AE176" s="2"/>
      <x:c r="AF176" s="2"/>
      <x:c r="AG176" s="36">
        <x:f t="shared" si="126"/>
        <x:v>0</x:v>
      </x:c>
      <x:c r="AH176" s="38">
        <x:f>IF(AC176&gt;0,(Masts!$C$14/3)*0.9375,0)</x:f>
        <x:v>0</x:v>
      </x:c>
      <x:c r="AI176" s="39">
        <x:f>IF(AC176&gt;0,(Masts!$C$15/3)*0.9375,0)</x:f>
        <x:v>0</x:v>
      </x:c>
      <x:c r="AJ176" s="40">
        <x:f t="shared" si="127"/>
        <x:v>0</x:v>
      </x:c>
      <x:c r="AK176" s="41">
        <x:f>IF(AC176&gt;0,(Masts!$C$10/3)*0.9375,0)</x:f>
        <x:v>0</x:v>
      </x:c>
      <x:c r="AL176" s="42">
        <x:f>IF(AC176&gt;0,(Masts!$C$11/3)*0.9375,0)</x:f>
        <x:v>0</x:v>
      </x:c>
      <x:c r="AM176" s="40">
        <x:f t="shared" si="134"/>
        <x:v>0</x:v>
      </x:c>
      <x:c r="AN176" s="37">
        <x:f t="shared" si="135"/>
        <x:v>0</x:v>
      </x:c>
      <x:c r="AO176" s="4">
        <x:f t="shared" si="136"/>
        <x:v>0</x:v>
      </x:c>
      <x:c r="AP176" s="28">
        <x:f t="shared" si="137"/>
        <x:v>0</x:v>
      </x:c>
      <x:c r="AQ176" s="2"/>
      <x:c r="AR176" s="2"/>
      <x:c r="AS176" s="10">
        <x:f>'Ship Data Metric'!E41*0.03280839895</x:f>
        <x:v>0</x:v>
      </x:c>
      <x:c r="AT176" s="2"/>
    </x:row>
    <x:row r="177" spans="27:46" ht="15" customHeight="1">
      <x:c r="AA177" s="9"/>
      <x:c r="AB177" s="280" t="s">
        <x:v>841</x:v>
      </x:c>
      <x:c r="AC177" s="10">
        <x:f>IF('Ship Data Imperial'!E42&gt;0,'Ship Data Imperial'!E42,AS177)</x:f>
        <x:v>0</x:v>
      </x:c>
      <x:c r="AD177" s="2"/>
      <x:c r="AE177" s="2"/>
      <x:c r="AF177" s="2"/>
      <x:c r="AG177" s="36">
        <x:f>IF(AC177&gt;0,($AG$136/3)*0.9375,0)</x:f>
        <x:v>0</x:v>
      </x:c>
      <x:c r="AH177" s="38">
        <x:f>IF(AC177&gt;0,(Masts!$C$14/3)*0.9375,0)</x:f>
        <x:v>0</x:v>
      </x:c>
      <x:c r="AI177" s="39">
        <x:f>IF(AC177&gt;0,(Masts!$C$15/3)*0.9375,0)</x:f>
        <x:v>0</x:v>
      </x:c>
      <x:c r="AJ177" s="40">
        <x:f>IF(AC177&gt;0,($AI$136/3)*0.9375,0)</x:f>
        <x:v>0</x:v>
      </x:c>
      <x:c r="AK177" s="41">
        <x:f>IF(AC177&gt;0,(Masts!$C$10/3)*0.9375,0)</x:f>
        <x:v>0</x:v>
      </x:c>
      <x:c r="AL177" s="42">
        <x:f>IF(AC177&gt;0,(Masts!$C$11/3)*0.9375,0)</x:f>
        <x:v>0</x:v>
      </x:c>
      <x:c r="AM177" s="40">
        <x:f t="shared" si="134"/>
        <x:v>0</x:v>
      </x:c>
      <x:c r="AN177" s="37">
        <x:f t="shared" si="135"/>
        <x:v>0</x:v>
      </x:c>
      <x:c r="AO177" s="4">
        <x:f t="shared" si="136"/>
        <x:v>0</x:v>
      </x:c>
      <x:c r="AP177" s="28">
        <x:f t="shared" si="137"/>
        <x:v>0</x:v>
      </x:c>
      <x:c r="AQ177" s="2"/>
      <x:c r="AR177" s="2"/>
      <x:c r="AS177" s="10">
        <x:f>'Ship Data Metric'!E42*0.03280839895</x:f>
        <x:v>0</x:v>
      </x:c>
      <x:c r="AT177" s="2"/>
    </x:row>
    <x:row r="178" spans="27:46" ht="15" customHeight="1">
      <x:c r="AA178" s="9"/>
      <x:c r="AB178" s="280" t="s">
        <x:v>842</x:v>
      </x:c>
      <x:c r="AC178" s="10">
        <x:f>IF('Ship Data Imperial'!E43&gt;0,'Ship Data Imperial'!E43,AS178)</x:f>
        <x:v>0</x:v>
      </x:c>
      <x:c r="AD178" s="2"/>
      <x:c r="AE178" s="2"/>
      <x:c r="AF178" s="2"/>
      <x:c r="AG178" s="36">
        <x:f>IF(AC178&gt;0,($AG$136/3)*0.9375,0)</x:f>
        <x:v>0</x:v>
      </x:c>
      <x:c r="AH178" s="38">
        <x:f>IF(AC178&gt;0,(Masts!$C$14/3)*0.9375,0)</x:f>
        <x:v>0</x:v>
      </x:c>
      <x:c r="AI178" s="39">
        <x:f>IF(AC178&gt;0,(Masts!$C$15/3)*0.9375,0)</x:f>
        <x:v>0</x:v>
      </x:c>
      <x:c r="AJ178" s="40">
        <x:f>IF(AC178&gt;0,($AI$136/3)*0.9375,0)</x:f>
        <x:v>0</x:v>
      </x:c>
      <x:c r="AK178" s="41">
        <x:f>IF(AC178&gt;0,(Masts!$C$10/3)*0.9375,0)</x:f>
        <x:v>0</x:v>
      </x:c>
      <x:c r="AL178" s="42">
        <x:f>IF(AC178&gt;0,(Masts!$C$11/3)*0.9375,0)</x:f>
        <x:v>0</x:v>
      </x:c>
      <x:c r="AM178" s="40">
        <x:f t="shared" si="134"/>
        <x:v>0</x:v>
      </x:c>
      <x:c r="AN178" s="37">
        <x:f t="shared" si="135"/>
        <x:v>0</x:v>
      </x:c>
      <x:c r="AO178" s="4">
        <x:f t="shared" si="136"/>
        <x:v>0</x:v>
      </x:c>
      <x:c r="AP178" s="28">
        <x:f t="shared" si="137"/>
        <x:v>0</x:v>
      </x:c>
      <x:c r="AQ178" s="2"/>
      <x:c r="AR178" s="2"/>
      <x:c r="AS178" s="10">
        <x:f>'Ship Data Metric'!E43*0.03280839895</x:f>
        <x:v>0</x:v>
      </x:c>
      <x:c r="AT178" s="2"/>
    </x:row>
    <x:row r="179" spans="27:46" ht="15" customHeight="1">
      <x:c r="AA179" s="9"/>
      <x:c r="AB179" s="280" t="s">
        <x:v>839</x:v>
      </x:c>
      <x:c r="AC179" s="10">
        <x:f>IF('Ship Data Imperial'!E44&gt;0,'Ship Data Imperial'!E44,AS179)</x:f>
        <x:v>0</x:v>
      </x:c>
      <x:c r="AD179" s="2"/>
      <x:c r="AE179" s="2"/>
      <x:c r="AF179" s="2"/>
      <x:c r="AG179" s="36">
        <x:f>IF(AC179&gt;0,($AG$136/3)*0.9375,0)</x:f>
        <x:v>0</x:v>
      </x:c>
      <x:c r="AH179" s="38">
        <x:f>IF(AC179&gt;0,(Masts!$C$14/3)*0.9375,0)</x:f>
        <x:v>0</x:v>
      </x:c>
      <x:c r="AI179" s="39">
        <x:f>IF(AC179&gt;0,(Masts!$C$15/3)*0.9375,0)</x:f>
        <x:v>0</x:v>
      </x:c>
      <x:c r="AJ179" s="40">
        <x:f>IF(AC179&gt;0,($AI$136/3)*0.9375,0)</x:f>
        <x:v>0</x:v>
      </x:c>
      <x:c r="AK179" s="41">
        <x:f>IF(AC179&gt;0,(Masts!$C$10/3)*0.9375,0)</x:f>
        <x:v>0</x:v>
      </x:c>
      <x:c r="AL179" s="42">
        <x:f>IF(AC179&gt;0,(Masts!$C$11/3)*0.9375,0)</x:f>
        <x:v>0</x:v>
      </x:c>
      <x:c r="AM179" s="40">
        <x:f t="shared" si="134"/>
        <x:v>0</x:v>
      </x:c>
      <x:c r="AN179" s="37">
        <x:f t="shared" si="135"/>
        <x:v>0</x:v>
      </x:c>
      <x:c r="AO179" s="4">
        <x:f t="shared" si="136"/>
        <x:v>0</x:v>
      </x:c>
      <x:c r="AP179" s="28">
        <x:f t="shared" si="137"/>
        <x:v>0</x:v>
      </x:c>
      <x:c r="AQ179" s="2"/>
      <x:c r="AR179" s="2"/>
      <x:c r="AS179" s="10">
        <x:f>'Ship Data Metric'!E44*0.03280839895</x:f>
        <x:v>0</x:v>
      </x:c>
      <x:c r="AT179" s="2"/>
    </x:row>
    <x:row r="180" spans="27:46" ht="15" customHeight="1">
      <x:c r="AA180" s="9" t="s">
        <x:v>381</x:v>
      </x:c>
      <x:c r="AB180" s="280" t="s">
        <x:v>701</x:v>
      </x:c>
      <x:c r="AC180" s="10">
        <x:f>IF('Ship Data Imperial'!E45&gt;0,'Ship Data Imperial'!E45,AS180)</x:f>
        <x:v>0</x:v>
      </x:c>
      <x:c r="AD180" s="2"/>
      <x:c r="AE180" s="2"/>
      <x:c r="AF180" s="2"/>
      <x:c r="AG180" s="36">
        <x:f t="shared" si="126"/>
        <x:v>0</x:v>
      </x:c>
      <x:c r="AH180" s="38">
        <x:f>IF(AC180&gt;0,(Masts!$C$14/3)*0.9375,0)</x:f>
        <x:v>0</x:v>
      </x:c>
      <x:c r="AI180" s="39">
        <x:f>IF(AC180&gt;0,(Masts!$C$15/3)*0.9375,0)</x:f>
        <x:v>0</x:v>
      </x:c>
      <x:c r="AJ180" s="40">
        <x:f t="shared" si="127"/>
        <x:v>0</x:v>
      </x:c>
      <x:c r="AK180" s="41">
        <x:f>IF(AC180&gt;0,(Masts!$C$10/3)*0.9375,0)</x:f>
        <x:v>0</x:v>
      </x:c>
      <x:c r="AL180" s="42">
        <x:f>IF(AC180&gt;0,(Masts!$C$11/3)*0.9375,0)</x:f>
        <x:v>0</x:v>
      </x:c>
      <x:c r="AM180" s="40">
        <x:f t="shared" si="134"/>
        <x:v>0</x:v>
      </x:c>
      <x:c r="AN180" s="37">
        <x:f t="shared" si="135"/>
        <x:v>0</x:v>
      </x:c>
      <x:c r="AO180" s="4">
        <x:f t="shared" si="136"/>
        <x:v>0</x:v>
      </x:c>
      <x:c r="AP180" s="28">
        <x:f t="shared" si="137"/>
        <x:v>0</x:v>
      </x:c>
      <x:c r="AQ180" s="2"/>
      <x:c r="AR180" s="2"/>
      <x:c r="AS180" s="10">
        <x:f>'Ship Data Metric'!E45*0.03280839895</x:f>
        <x:v>0</x:v>
      </x:c>
      <x:c r="AT180" s="2"/>
    </x:row>
    <x:row r="181" spans="27:46" ht="15" customHeight="1">
      <x:c r="AA181" s="9"/>
      <x:c r="AB181" s="280" t="s">
        <x:v>838</x:v>
      </x:c>
      <x:c r="AC181" s="10">
        <x:f>IF('Ship Data Imperial'!E46&gt;0,'Ship Data Imperial'!E46,AS181)</x:f>
        <x:v>0</x:v>
      </x:c>
      <x:c r="AD181" s="2"/>
      <x:c r="AE181" s="2"/>
      <x:c r="AF181" s="2"/>
      <x:c r="AG181" s="36">
        <x:f t="shared" si="126"/>
        <x:v>0</x:v>
      </x:c>
      <x:c r="AH181" s="38">
        <x:f>IF(AC181&gt;0,(Masts!$C$14/3)*0.9375,0)</x:f>
        <x:v>0</x:v>
      </x:c>
      <x:c r="AI181" s="39">
        <x:f>IF(AC181&gt;0,(Masts!$C$15/3)*0.9375,0)</x:f>
        <x:v>0</x:v>
      </x:c>
      <x:c r="AJ181" s="40">
        <x:f t="shared" si="127"/>
        <x:v>0</x:v>
      </x:c>
      <x:c r="AK181" s="41">
        <x:f>IF(AC181&gt;0,(Masts!$C$10/3)*0.9375,0)</x:f>
        <x:v>0</x:v>
      </x:c>
      <x:c r="AL181" s="42">
        <x:f>IF(AC181&gt;0,(Masts!$C$11/3)*0.9375,0)</x:f>
        <x:v>0</x:v>
      </x:c>
      <x:c r="AM181" s="40">
        <x:f t="shared" si="134"/>
        <x:v>0</x:v>
      </x:c>
      <x:c r="AN181" s="37">
        <x:f t="shared" si="135"/>
        <x:v>0</x:v>
      </x:c>
      <x:c r="AO181" s="4">
        <x:f t="shared" si="136"/>
        <x:v>0</x:v>
      </x:c>
      <x:c r="AP181" s="28">
        <x:f t="shared" si="137"/>
        <x:v>0</x:v>
      </x:c>
      <x:c r="AQ181" s="2"/>
      <x:c r="AR181" s="2"/>
      <x:c r="AS181" s="10">
        <x:f>'Ship Data Metric'!E46*0.03280839895</x:f>
        <x:v>0</x:v>
      </x:c>
      <x:c r="AT181" s="2"/>
    </x:row>
    <x:row r="182" spans="27:46" ht="15" customHeight="1">
      <x:c r="AA182" s="9"/>
      <x:c r="AB182" s="280" t="s">
        <x:v>836</x:v>
      </x:c>
      <x:c r="AC182" s="10">
        <x:f>IF('Ship Data Imperial'!E47&gt;0,'Ship Data Imperial'!E47,AS182)</x:f>
        <x:v>0</x:v>
      </x:c>
      <x:c r="AD182" s="2"/>
      <x:c r="AE182" s="2"/>
      <x:c r="AF182" s="2"/>
      <x:c r="AG182" s="36">
        <x:f t="shared" si="126"/>
        <x:v>0</x:v>
      </x:c>
      <x:c r="AH182" s="38">
        <x:f>IF(AC182&gt;0,(Masts!$C$14/3)*0.9375,0)</x:f>
        <x:v>0</x:v>
      </x:c>
      <x:c r="AI182" s="39">
        <x:f>IF(AC182&gt;0,(Masts!$C$15/3)*0.9375,0)</x:f>
        <x:v>0</x:v>
      </x:c>
      <x:c r="AJ182" s="40">
        <x:f t="shared" si="127"/>
        <x:v>0</x:v>
      </x:c>
      <x:c r="AK182" s="41">
        <x:f>IF(AC182&gt;0,(Masts!$C$10/3)*0.9375,0)</x:f>
        <x:v>0</x:v>
      </x:c>
      <x:c r="AL182" s="42">
        <x:f>IF(AC182&gt;0,(Masts!$C$11/3)*0.9375,0)</x:f>
        <x:v>0</x:v>
      </x:c>
      <x:c r="AM182" s="40">
        <x:f t="shared" si="134"/>
        <x:v>0</x:v>
      </x:c>
      <x:c r="AN182" s="37">
        <x:f t="shared" si="135"/>
        <x:v>0</x:v>
      </x:c>
      <x:c r="AO182" s="4">
        <x:f t="shared" si="136"/>
        <x:v>0</x:v>
      </x:c>
      <x:c r="AP182" s="28">
        <x:f t="shared" si="137"/>
        <x:v>0</x:v>
      </x:c>
      <x:c r="AQ182" s="2"/>
      <x:c r="AR182" s="2"/>
      <x:c r="AS182" s="10">
        <x:f>'Ship Data Metric'!E47*0.03280839895</x:f>
        <x:v>0</x:v>
      </x:c>
      <x:c r="AT182" s="2"/>
    </x:row>
    <x:row r="183" spans="27:46" ht="15" customHeight="1">
      <x:c r="AA183" s="9"/>
      <x:c r="AB183" s="280" t="s">
        <x:v>841</x:v>
      </x:c>
      <x:c r="AC183" s="10">
        <x:f>IF('Ship Data Imperial'!E48&gt;0,'Ship Data Imperial'!E48,AS183)</x:f>
        <x:v>0</x:v>
      </x:c>
      <x:c r="AD183" s="2"/>
      <x:c r="AE183" s="2"/>
      <x:c r="AF183" s="2"/>
      <x:c r="AG183" s="36">
        <x:f t="shared" ref="AG183:AG191" si="138">IF(AC183&gt;0,($AG$136/3)*0.9375,0)</x:f>
        <x:v>0</x:v>
      </x:c>
      <x:c r="AH183" s="38">
        <x:f>IF(AC183&gt;0,(Masts!$C$14/3)*0.9375,0)</x:f>
        <x:v>0</x:v>
      </x:c>
      <x:c r="AI183" s="39">
        <x:f>IF(AC183&gt;0,(Masts!$C$15/3)*0.9375,0)</x:f>
        <x:v>0</x:v>
      </x:c>
      <x:c r="AJ183" s="40">
        <x:f t="shared" ref="AJ183:AJ191" si="139">IF(AC183&gt;0,($AI$136/3)*0.9375,0)</x:f>
        <x:v>0</x:v>
      </x:c>
      <x:c r="AK183" s="41">
        <x:f>IF(AC183&gt;0,(Masts!$C$10/3)*0.9375,0)</x:f>
        <x:v>0</x:v>
      </x:c>
      <x:c r="AL183" s="42">
        <x:f>IF(AC183&gt;0,(Masts!$C$11/3)*0.9375,0)</x:f>
        <x:v>0</x:v>
      </x:c>
      <x:c r="AM183" s="40">
        <x:f t="shared" ref="AM183:AM191" si="140">IF(AC183&gt;0,($AK$136/3)*0.9375,0)</x:f>
        <x:v>0</x:v>
      </x:c>
      <x:c r="AN183" s="37">
        <x:f t="shared" ref="AN183:AN191" si="141">IF(AC183&gt;0,($AL$136/3)*0.9375,0)</x:f>
        <x:v>0</x:v>
      </x:c>
      <x:c r="AO183" s="4">
        <x:f t="shared" ref="AO183:AO191" si="142">IF(AC183&gt;0,AG183,0)</x:f>
        <x:v>0</x:v>
      </x:c>
      <x:c r="AP183" s="28">
        <x:f t="shared" ref="AP183:AP191" si="143">IF(AC183&gt;0,($AP$86/3)*0.9375,0)</x:f>
        <x:v>0</x:v>
      </x:c>
      <x:c r="AQ183" s="2"/>
      <x:c r="AR183" s="2"/>
      <x:c r="AS183" s="10">
        <x:f>'Ship Data Metric'!E48*0.03280839895</x:f>
        <x:v>0</x:v>
      </x:c>
      <x:c r="AT183" s="2"/>
    </x:row>
    <x:row r="184" spans="27:46" ht="15" customHeight="1">
      <x:c r="AA184" s="9"/>
      <x:c r="AB184" s="280" t="s">
        <x:v>842</x:v>
      </x:c>
      <x:c r="AC184" s="10">
        <x:f>IF('Ship Data Imperial'!E49&gt;0,'Ship Data Imperial'!E49,AS184)</x:f>
        <x:v>0</x:v>
      </x:c>
      <x:c r="AD184" s="2"/>
      <x:c r="AE184" s="2"/>
      <x:c r="AF184" s="2"/>
      <x:c r="AG184" s="36">
        <x:f t="shared" si="138"/>
        <x:v>0</x:v>
      </x:c>
      <x:c r="AH184" s="38">
        <x:f>IF(AC184&gt;0,(Masts!$C$14/3)*0.9375,0)</x:f>
        <x:v>0</x:v>
      </x:c>
      <x:c r="AI184" s="39">
        <x:f>IF(AC184&gt;0,(Masts!$C$15/3)*0.9375,0)</x:f>
        <x:v>0</x:v>
      </x:c>
      <x:c r="AJ184" s="40">
        <x:f t="shared" si="139"/>
        <x:v>0</x:v>
      </x:c>
      <x:c r="AK184" s="41">
        <x:f>IF(AC184&gt;0,(Masts!$C$10/3)*0.9375,0)</x:f>
        <x:v>0</x:v>
      </x:c>
      <x:c r="AL184" s="42">
        <x:f>IF(AC184&gt;0,(Masts!$C$11/3)*0.9375,0)</x:f>
        <x:v>0</x:v>
      </x:c>
      <x:c r="AM184" s="40">
        <x:f t="shared" si="140"/>
        <x:v>0</x:v>
      </x:c>
      <x:c r="AN184" s="37">
        <x:f t="shared" si="141"/>
        <x:v>0</x:v>
      </x:c>
      <x:c r="AO184" s="4">
        <x:f t="shared" si="142"/>
        <x:v>0</x:v>
      </x:c>
      <x:c r="AP184" s="28">
        <x:f t="shared" si="143"/>
        <x:v>0</x:v>
      </x:c>
      <x:c r="AQ184" s="2"/>
      <x:c r="AR184" s="2"/>
      <x:c r="AS184" s="10">
        <x:f>'Ship Data Metric'!E49*0.03280839895</x:f>
        <x:v>0</x:v>
      </x:c>
      <x:c r="AT184" s="2"/>
    </x:row>
    <x:row r="185" spans="27:46" ht="15" customHeight="1">
      <x:c r="AA185" s="9"/>
      <x:c r="AB185" s="280" t="s">
        <x:v>839</x:v>
      </x:c>
      <x:c r="AC185" s="10">
        <x:f>IF('Ship Data Imperial'!E50&gt;0,'Ship Data Imperial'!E50,AS185)</x:f>
        <x:v>0</x:v>
      </x:c>
      <x:c r="AD185" s="2"/>
      <x:c r="AE185" s="2"/>
      <x:c r="AF185" s="2"/>
      <x:c r="AG185" s="36">
        <x:f t="shared" si="138"/>
        <x:v>0</x:v>
      </x:c>
      <x:c r="AH185" s="38">
        <x:f>IF(AC185&gt;0,(Masts!$C$14/3)*0.9375,0)</x:f>
        <x:v>0</x:v>
      </x:c>
      <x:c r="AI185" s="39">
        <x:f>IF(AC185&gt;0,(Masts!$C$15/3)*0.9375,0)</x:f>
        <x:v>0</x:v>
      </x:c>
      <x:c r="AJ185" s="40">
        <x:f t="shared" si="139"/>
        <x:v>0</x:v>
      </x:c>
      <x:c r="AK185" s="41">
        <x:f>IF(AC185&gt;0,(Masts!$C$10/3)*0.9375,0)</x:f>
        <x:v>0</x:v>
      </x:c>
      <x:c r="AL185" s="42">
        <x:f>IF(AC185&gt;0,(Masts!$C$11/3)*0.9375,0)</x:f>
        <x:v>0</x:v>
      </x:c>
      <x:c r="AM185" s="40">
        <x:f t="shared" si="140"/>
        <x:v>0</x:v>
      </x:c>
      <x:c r="AN185" s="37">
        <x:f t="shared" si="141"/>
        <x:v>0</x:v>
      </x:c>
      <x:c r="AO185" s="4">
        <x:f t="shared" si="142"/>
        <x:v>0</x:v>
      </x:c>
      <x:c r="AP185" s="28">
        <x:f t="shared" si="143"/>
        <x:v>0</x:v>
      </x:c>
      <x:c r="AQ185" s="2"/>
      <x:c r="AR185" s="2"/>
      <x:c r="AS185" s="10">
        <x:f>'Ship Data Metric'!E50*0.03280839895</x:f>
        <x:v>0</x:v>
      </x:c>
      <x:c r="AT185" s="2"/>
    </x:row>
    <x:row r="186" spans="27:46" ht="15" customHeight="1">
      <x:c r="AA186" s="9" t="s">
        <x:v>382</x:v>
      </x:c>
      <x:c r="AB186" s="280" t="s">
        <x:v>701</x:v>
      </x:c>
      <x:c r="AC186" s="10">
        <x:f>IF('Ship Data Imperial'!E51&gt;0,'Ship Data Imperial'!E51,AS186)</x:f>
        <x:v>0</x:v>
      </x:c>
      <x:c r="AD186" s="2"/>
      <x:c r="AE186" s="2"/>
      <x:c r="AF186" s="2"/>
      <x:c r="AG186" s="36">
        <x:f t="shared" si="138"/>
        <x:v>0</x:v>
      </x:c>
      <x:c r="AH186" s="38">
        <x:f>IF(AC186&gt;0,(Masts!$C$14/3)*0.9375,0)</x:f>
        <x:v>0</x:v>
      </x:c>
      <x:c r="AI186" s="39">
        <x:f>IF(AC186&gt;0,(Masts!$C$15/3)*0.9375,0)</x:f>
        <x:v>0</x:v>
      </x:c>
      <x:c r="AJ186" s="40">
        <x:f t="shared" si="139"/>
        <x:v>0</x:v>
      </x:c>
      <x:c r="AK186" s="41">
        <x:f>IF(AC186&gt;0,(Masts!$C$10/3)*0.9375,0)</x:f>
        <x:v>0</x:v>
      </x:c>
      <x:c r="AL186" s="42">
        <x:f>IF(AC186&gt;0,(Masts!$C$11/3)*0.9375,0)</x:f>
        <x:v>0</x:v>
      </x:c>
      <x:c r="AM186" s="40">
        <x:f t="shared" si="140"/>
        <x:v>0</x:v>
      </x:c>
      <x:c r="AN186" s="37">
        <x:f t="shared" si="141"/>
        <x:v>0</x:v>
      </x:c>
      <x:c r="AO186" s="4">
        <x:f t="shared" si="142"/>
        <x:v>0</x:v>
      </x:c>
      <x:c r="AP186" s="28">
        <x:f t="shared" si="143"/>
        <x:v>0</x:v>
      </x:c>
      <x:c r="AQ186" s="2"/>
      <x:c r="AR186" s="2"/>
      <x:c r="AS186" s="10">
        <x:f>'Ship Data Metric'!E51*0.03280839895</x:f>
        <x:v>0</x:v>
      </x:c>
      <x:c r="AT186" s="2"/>
    </x:row>
    <x:row r="187" spans="27:46" ht="15" customHeight="1">
      <x:c r="AA187" s="9"/>
      <x:c r="AB187" s="280" t="s">
        <x:v>838</x:v>
      </x:c>
      <x:c r="AC187" s="10">
        <x:f>IF('Ship Data Imperial'!E52&gt;0,'Ship Data Imperial'!E52,AS187)</x:f>
        <x:v>0</x:v>
      </x:c>
      <x:c r="AD187" s="2"/>
      <x:c r="AE187" s="2"/>
      <x:c r="AF187" s="2"/>
      <x:c r="AG187" s="36">
        <x:f t="shared" si="138"/>
        <x:v>0</x:v>
      </x:c>
      <x:c r="AH187" s="38">
        <x:f>IF(AC187&gt;0,(Masts!$C$14/3)*0.9375,0)</x:f>
        <x:v>0</x:v>
      </x:c>
      <x:c r="AI187" s="39">
        <x:f>IF(AC187&gt;0,(Masts!$C$15/3)*0.9375,0)</x:f>
        <x:v>0</x:v>
      </x:c>
      <x:c r="AJ187" s="40">
        <x:f t="shared" si="139"/>
        <x:v>0</x:v>
      </x:c>
      <x:c r="AK187" s="41">
        <x:f>IF(AC187&gt;0,(Masts!$C$10/3)*0.9375,0)</x:f>
        <x:v>0</x:v>
      </x:c>
      <x:c r="AL187" s="42">
        <x:f>IF(AC187&gt;0,(Masts!$C$11/3)*0.9375,0)</x:f>
        <x:v>0</x:v>
      </x:c>
      <x:c r="AM187" s="40">
        <x:f t="shared" si="140"/>
        <x:v>0</x:v>
      </x:c>
      <x:c r="AN187" s="37">
        <x:f t="shared" si="141"/>
        <x:v>0</x:v>
      </x:c>
      <x:c r="AO187" s="4">
        <x:f t="shared" si="142"/>
        <x:v>0</x:v>
      </x:c>
      <x:c r="AP187" s="28">
        <x:f t="shared" si="143"/>
        <x:v>0</x:v>
      </x:c>
      <x:c r="AQ187" s="2"/>
      <x:c r="AR187" s="2"/>
      <x:c r="AS187" s="10">
        <x:f>'Ship Data Metric'!E52*0.03280839895</x:f>
        <x:v>0</x:v>
      </x:c>
      <x:c r="AT187" s="2"/>
    </x:row>
    <x:row r="188" spans="27:46" ht="15" customHeight="1">
      <x:c r="AA188" s="9"/>
      <x:c r="AB188" s="280" t="s">
        <x:v>836</x:v>
      </x:c>
      <x:c r="AC188" s="10">
        <x:f>IF('Ship Data Imperial'!E53&gt;0,'Ship Data Imperial'!E53,AS188)</x:f>
        <x:v>0</x:v>
      </x:c>
      <x:c r="AD188" s="2"/>
      <x:c r="AE188" s="2"/>
      <x:c r="AF188" s="2"/>
      <x:c r="AG188" s="36">
        <x:f t="shared" si="138"/>
        <x:v>0</x:v>
      </x:c>
      <x:c r="AH188" s="38">
        <x:f>IF(AC188&gt;0,(Masts!$C$14/3)*0.9375,0)</x:f>
        <x:v>0</x:v>
      </x:c>
      <x:c r="AI188" s="39">
        <x:f>IF(AC188&gt;0,(Masts!$C$15/3)*0.9375,0)</x:f>
        <x:v>0</x:v>
      </x:c>
      <x:c r="AJ188" s="40">
        <x:f t="shared" si="139"/>
        <x:v>0</x:v>
      </x:c>
      <x:c r="AK188" s="41">
        <x:f>IF(AC188&gt;0,(Masts!$C$10/3)*0.9375,0)</x:f>
        <x:v>0</x:v>
      </x:c>
      <x:c r="AL188" s="42">
        <x:f>IF(AC188&gt;0,(Masts!$C$11/3)*0.9375,0)</x:f>
        <x:v>0</x:v>
      </x:c>
      <x:c r="AM188" s="40">
        <x:f t="shared" si="140"/>
        <x:v>0</x:v>
      </x:c>
      <x:c r="AN188" s="37">
        <x:f t="shared" si="141"/>
        <x:v>0</x:v>
      </x:c>
      <x:c r="AO188" s="4">
        <x:f t="shared" si="142"/>
        <x:v>0</x:v>
      </x:c>
      <x:c r="AP188" s="28">
        <x:f t="shared" si="143"/>
        <x:v>0</x:v>
      </x:c>
      <x:c r="AQ188" s="2"/>
      <x:c r="AR188" s="2"/>
      <x:c r="AS188" s="10">
        <x:f>'Ship Data Metric'!E53*0.03280839895</x:f>
        <x:v>0</x:v>
      </x:c>
      <x:c r="AT188" s="2"/>
    </x:row>
    <x:row r="189" spans="27:46" ht="15" customHeight="1">
      <x:c r="AA189" s="9"/>
      <x:c r="AB189" s="280" t="s">
        <x:v>841</x:v>
      </x:c>
      <x:c r="AC189" s="10">
        <x:f>IF('Ship Data Imperial'!E54&gt;0,'Ship Data Imperial'!E54,AS189)</x:f>
        <x:v>0</x:v>
      </x:c>
      <x:c r="AD189" s="2"/>
      <x:c r="AE189" s="2"/>
      <x:c r="AF189" s="2"/>
      <x:c r="AG189" s="36">
        <x:f t="shared" si="138"/>
        <x:v>0</x:v>
      </x:c>
      <x:c r="AH189" s="38">
        <x:f>IF(AC189&gt;0,(Masts!$C$14/3)*0.9375,0)</x:f>
        <x:v>0</x:v>
      </x:c>
      <x:c r="AI189" s="39">
        <x:f>IF(AC189&gt;0,(Masts!$C$15/3)*0.9375,0)</x:f>
        <x:v>0</x:v>
      </x:c>
      <x:c r="AJ189" s="40">
        <x:f t="shared" si="139"/>
        <x:v>0</x:v>
      </x:c>
      <x:c r="AK189" s="41">
        <x:f>IF(AC189&gt;0,(Masts!$C$10/3)*0.9375,0)</x:f>
        <x:v>0</x:v>
      </x:c>
      <x:c r="AL189" s="42">
        <x:f>IF(AC189&gt;0,(Masts!$C$11/3)*0.9375,0)</x:f>
        <x:v>0</x:v>
      </x:c>
      <x:c r="AM189" s="40">
        <x:f t="shared" si="140"/>
        <x:v>0</x:v>
      </x:c>
      <x:c r="AN189" s="37">
        <x:f t="shared" si="141"/>
        <x:v>0</x:v>
      </x:c>
      <x:c r="AO189" s="4">
        <x:f t="shared" si="142"/>
        <x:v>0</x:v>
      </x:c>
      <x:c r="AP189" s="28">
        <x:f t="shared" si="143"/>
        <x:v>0</x:v>
      </x:c>
      <x:c r="AQ189" s="2"/>
      <x:c r="AR189" s="2"/>
      <x:c r="AS189" s="10">
        <x:f>'Ship Data Metric'!E54*0.03280839895</x:f>
        <x:v>0</x:v>
      </x:c>
      <x:c r="AT189" s="2"/>
    </x:row>
    <x:row r="190" spans="27:46" ht="15" customHeight="1">
      <x:c r="AA190" s="9"/>
      <x:c r="AB190" s="280" t="s">
        <x:v>842</x:v>
      </x:c>
      <x:c r="AC190" s="10">
        <x:f>IF('Ship Data Imperial'!E55&gt;0,'Ship Data Imperial'!E55,AS190)</x:f>
        <x:v>0</x:v>
      </x:c>
      <x:c r="AD190" s="2"/>
      <x:c r="AE190" s="2"/>
      <x:c r="AF190" s="2"/>
      <x:c r="AG190" s="36">
        <x:f t="shared" si="138"/>
        <x:v>0</x:v>
      </x:c>
      <x:c r="AH190" s="38">
        <x:f>IF(AC190&gt;0,(Masts!$C$14/3)*0.9375,0)</x:f>
        <x:v>0</x:v>
      </x:c>
      <x:c r="AI190" s="39">
        <x:f>IF(AC190&gt;0,(Masts!$C$15/3)*0.9375,0)</x:f>
        <x:v>0</x:v>
      </x:c>
      <x:c r="AJ190" s="40">
        <x:f t="shared" si="139"/>
        <x:v>0</x:v>
      </x:c>
      <x:c r="AK190" s="41">
        <x:f>IF(AC190&gt;0,(Masts!$C$10/3)*0.9375,0)</x:f>
        <x:v>0</x:v>
      </x:c>
      <x:c r="AL190" s="42">
        <x:f>IF(AC190&gt;0,(Masts!$C$11/3)*0.9375,0)</x:f>
        <x:v>0</x:v>
      </x:c>
      <x:c r="AM190" s="40">
        <x:f t="shared" si="140"/>
        <x:v>0</x:v>
      </x:c>
      <x:c r="AN190" s="37">
        <x:f t="shared" si="141"/>
        <x:v>0</x:v>
      </x:c>
      <x:c r="AO190" s="4">
        <x:f t="shared" si="142"/>
        <x:v>0</x:v>
      </x:c>
      <x:c r="AP190" s="28">
        <x:f t="shared" si="143"/>
        <x:v>0</x:v>
      </x:c>
      <x:c r="AQ190" s="2"/>
      <x:c r="AR190" s="2"/>
      <x:c r="AS190" s="10">
        <x:f>'Ship Data Metric'!E55*0.03280839895</x:f>
        <x:v>0</x:v>
      </x:c>
      <x:c r="AT190" s="2"/>
    </x:row>
    <x:row r="191" spans="27:46" ht="15" customHeight="1">
      <x:c r="AA191" s="9"/>
      <x:c r="AB191" s="280" t="s">
        <x:v>839</x:v>
      </x:c>
      <x:c r="AC191" s="10">
        <x:f>IF('Ship Data Imperial'!E56&gt;0,'Ship Data Imperial'!E56,AS191)</x:f>
        <x:v>0</x:v>
      </x:c>
      <x:c r="AD191" s="2"/>
      <x:c r="AE191" s="2"/>
      <x:c r="AF191" s="2"/>
      <x:c r="AG191" s="36">
        <x:f t="shared" si="138"/>
        <x:v>0</x:v>
      </x:c>
      <x:c r="AH191" s="38">
        <x:f>IF(AC191&gt;0,(Masts!$C$14/3)*0.9375,0)</x:f>
        <x:v>0</x:v>
      </x:c>
      <x:c r="AI191" s="39">
        <x:f>IF(AC191&gt;0,(Masts!$C$15/3)*0.9375,0)</x:f>
        <x:v>0</x:v>
      </x:c>
      <x:c r="AJ191" s="40">
        <x:f t="shared" si="139"/>
        <x:v>0</x:v>
      </x:c>
      <x:c r="AK191" s="41">
        <x:f>IF(AC191&gt;0,(Masts!$C$10/3)*0.9375,0)</x:f>
        <x:v>0</x:v>
      </x:c>
      <x:c r="AL191" s="42">
        <x:f>IF(AC191&gt;0,(Masts!$C$11/3)*0.9375,0)</x:f>
        <x:v>0</x:v>
      </x:c>
      <x:c r="AM191" s="40">
        <x:f t="shared" si="140"/>
        <x:v>0</x:v>
      </x:c>
      <x:c r="AN191" s="37">
        <x:f t="shared" si="141"/>
        <x:v>0</x:v>
      </x:c>
      <x:c r="AO191" s="4">
        <x:f t="shared" si="142"/>
        <x:v>0</x:v>
      </x:c>
      <x:c r="AP191" s="28">
        <x:f t="shared" si="143"/>
        <x:v>0</x:v>
      </x:c>
      <x:c r="AQ191" s="2"/>
      <x:c r="AR191" s="2"/>
      <x:c r="AS191" s="10">
        <x:f>'Ship Data Metric'!E56*0.03280839895</x:f>
        <x:v>0</x:v>
      </x:c>
      <x:c r="AT191" s="2"/>
    </x:row>
    <x:row r="192" spans="27:46" ht="15" customHeight="1">
      <x:c r="AA192" s="9" t="s">
        <x:v>441</x:v>
      </x:c>
      <x:c r="AB192" s="280" t="s">
        <x:v>701</x:v>
      </x:c>
      <x:c r="AC192" s="10">
        <x:f>IF('Ship Data Imperial'!E57&gt;0,'Ship Data Imperial'!E57,AS192)</x:f>
        <x:v>0</x:v>
      </x:c>
      <x:c r="AD192" s="2"/>
      <x:c r="AE192" s="2"/>
      <x:c r="AF192" s="2"/>
      <x:c r="AG192" s="36">
        <x:f t="shared" si="126"/>
        <x:v>0</x:v>
      </x:c>
      <x:c r="AH192" s="38">
        <x:f>IF(AC192&gt;0,(Masts!$C$14/3)*0.9375,0)</x:f>
        <x:v>0</x:v>
      </x:c>
      <x:c r="AI192" s="39">
        <x:f>IF(AC192&gt;0,(Masts!$C$15/3)*0.9375,0)</x:f>
        <x:v>0</x:v>
      </x:c>
      <x:c r="AJ192" s="40">
        <x:f t="shared" si="127"/>
        <x:v>0</x:v>
      </x:c>
      <x:c r="AK192" s="41">
        <x:f>IF(AC192&gt;0,(Masts!$C$10/3)*0.9375,0)</x:f>
        <x:v>0</x:v>
      </x:c>
      <x:c r="AL192" s="42">
        <x:f>IF(AC192&gt;0,(Masts!$C$11/3)*0.9375,0)</x:f>
        <x:v>0</x:v>
      </x:c>
      <x:c r="AM192" s="40">
        <x:f t="shared" ref="AM192:AM197" si="144">IF(AC192&gt;0,($AK$136/3)*0.666,0)</x:f>
        <x:v>0</x:v>
      </x:c>
      <x:c r="AN192" s="37">
        <x:f t="shared" ref="AN192:AN197" si="145">IF(AC192&gt;0,($AL$136/3)*0.666,0)</x:f>
        <x:v>0</x:v>
      </x:c>
      <x:c r="AO192" s="4">
        <x:f t="shared" ref="AO192:AO197" si="146">IF(AC192&gt;0,AG192*0.9,0)</x:f>
        <x:v>0</x:v>
      </x:c>
      <x:c r="AP192" s="28">
        <x:f t="shared" ref="AP192:AP197" si="147">IF(AC192&gt;0,($AP$86/3)*0.9375,0)</x:f>
        <x:v>0</x:v>
      </x:c>
      <x:c r="AQ192" s="2"/>
      <x:c r="AR192" s="2"/>
      <x:c r="AS192" s="10">
        <x:f>'Ship Data Metric'!E57*0.03280839895</x:f>
        <x:v>0</x:v>
      </x:c>
      <x:c r="AT192" s="2"/>
    </x:row>
    <x:row r="193" spans="27:46" ht="15" customHeight="1">
      <x:c r="AA193" s="9"/>
      <x:c r="AB193" s="280" t="s">
        <x:v>838</x:v>
      </x:c>
      <x:c r="AC193" s="10">
        <x:f>IF('Ship Data Imperial'!E58&gt;0,'Ship Data Imperial'!E58,AS193)</x:f>
        <x:v>0</x:v>
      </x:c>
      <x:c r="AD193" s="2"/>
      <x:c r="AE193" s="2"/>
      <x:c r="AF193" s="2"/>
      <x:c r="AG193" s="36">
        <x:f t="shared" si="126"/>
        <x:v>0</x:v>
      </x:c>
      <x:c r="AH193" s="38">
        <x:f>IF(AC193&gt;0,(Masts!$C$14/3)*0.9375,0)</x:f>
        <x:v>0</x:v>
      </x:c>
      <x:c r="AI193" s="39">
        <x:f>IF(AC193&gt;0,(Masts!$C$15/3)*0.9375,0)</x:f>
        <x:v>0</x:v>
      </x:c>
      <x:c r="AJ193" s="40">
        <x:f t="shared" si="127"/>
        <x:v>0</x:v>
      </x:c>
      <x:c r="AK193" s="41">
        <x:f>IF(AC193&gt;0,(Masts!$C$10/3)*0.9375,0)</x:f>
        <x:v>0</x:v>
      </x:c>
      <x:c r="AL193" s="42">
        <x:f>IF(AC193&gt;0,(Masts!$C$11/3)*0.9375,0)</x:f>
        <x:v>0</x:v>
      </x:c>
      <x:c r="AM193" s="40">
        <x:f t="shared" si="144"/>
        <x:v>0</x:v>
      </x:c>
      <x:c r="AN193" s="37">
        <x:f t="shared" si="145"/>
        <x:v>0</x:v>
      </x:c>
      <x:c r="AO193" s="4">
        <x:f t="shared" si="146"/>
        <x:v>0</x:v>
      </x:c>
      <x:c r="AP193" s="28">
        <x:f t="shared" si="147"/>
        <x:v>0</x:v>
      </x:c>
      <x:c r="AQ193" s="2"/>
      <x:c r="AR193" s="2"/>
      <x:c r="AS193" s="10">
        <x:f>'Ship Data Metric'!E58*0.03280839895</x:f>
        <x:v>0</x:v>
      </x:c>
      <x:c r="AT193" s="2"/>
    </x:row>
    <x:row r="194" spans="27:46" ht="15" customHeight="1">
      <x:c r="AA194" s="9"/>
      <x:c r="AB194" s="280" t="s">
        <x:v>836</x:v>
      </x:c>
      <x:c r="AC194" s="10">
        <x:f>IF('Ship Data Imperial'!E59&gt;0,'Ship Data Imperial'!E59,AS194)</x:f>
        <x:v>0</x:v>
      </x:c>
      <x:c r="AD194" s="2"/>
      <x:c r="AE194" s="2"/>
      <x:c r="AF194" s="2"/>
      <x:c r="AG194" s="36">
        <x:f t="shared" si="126"/>
        <x:v>0</x:v>
      </x:c>
      <x:c r="AH194" s="38">
        <x:f>IF(AC194&gt;0,(Masts!$C$14/3)*0.9375,0)</x:f>
        <x:v>0</x:v>
      </x:c>
      <x:c r="AI194" s="39">
        <x:f>IF(AC194&gt;0,(Masts!$C$15/3)*0.9375,0)</x:f>
        <x:v>0</x:v>
      </x:c>
      <x:c r="AJ194" s="40">
        <x:f t="shared" si="127"/>
        <x:v>0</x:v>
      </x:c>
      <x:c r="AK194" s="41">
        <x:f>IF(AC194&gt;0,(Masts!$C$10/3)*0.9375,0)</x:f>
        <x:v>0</x:v>
      </x:c>
      <x:c r="AL194" s="42">
        <x:f>IF(AC194&gt;0,(Masts!$C$11/3)*0.9375,0)</x:f>
        <x:v>0</x:v>
      </x:c>
      <x:c r="AM194" s="40">
        <x:f t="shared" si="144"/>
        <x:v>0</x:v>
      </x:c>
      <x:c r="AN194" s="37">
        <x:f t="shared" si="145"/>
        <x:v>0</x:v>
      </x:c>
      <x:c r="AO194" s="4">
        <x:f t="shared" si="146"/>
        <x:v>0</x:v>
      </x:c>
      <x:c r="AP194" s="28">
        <x:f t="shared" si="147"/>
        <x:v>0</x:v>
      </x:c>
      <x:c r="AQ194" s="2"/>
      <x:c r="AR194" s="2"/>
      <x:c r="AS194" s="10">
        <x:f>'Ship Data Metric'!E59*0.03280839895</x:f>
        <x:v>0</x:v>
      </x:c>
      <x:c r="AT194" s="2"/>
    </x:row>
    <x:row r="195" spans="27:46" ht="15" customHeight="1">
      <x:c r="AA195" s="9"/>
      <x:c r="AB195" s="280" t="s">
        <x:v>841</x:v>
      </x:c>
      <x:c r="AC195" s="10">
        <x:f>IF('Ship Data Imperial'!E60&gt;0,'Ship Data Imperial'!E60,AS195)</x:f>
        <x:v>0</x:v>
      </x:c>
      <x:c r="AD195" s="2"/>
      <x:c r="AE195" s="2"/>
      <x:c r="AF195" s="2"/>
      <x:c r="AG195" s="36">
        <x:f>IF(AC195&gt;0,($AG$136/3)*0.9375,0)</x:f>
        <x:v>0</x:v>
      </x:c>
      <x:c r="AH195" s="38">
        <x:f>IF(AC195&gt;0,(Masts!$C$14/3)*0.9375,0)</x:f>
        <x:v>0</x:v>
      </x:c>
      <x:c r="AI195" s="39">
        <x:f>IF(AC195&gt;0,(Masts!$C$15/3)*0.9375,0)</x:f>
        <x:v>0</x:v>
      </x:c>
      <x:c r="AJ195" s="40">
        <x:f>IF(AC195&gt;0,($AI$136/3)*0.9375,0)</x:f>
        <x:v>0</x:v>
      </x:c>
      <x:c r="AK195" s="41">
        <x:f>IF(AC195&gt;0,(Masts!$C$10/3)*0.9375,0)</x:f>
        <x:v>0</x:v>
      </x:c>
      <x:c r="AL195" s="42">
        <x:f>IF(AC195&gt;0,(Masts!$C$11/3)*0.9375,0)</x:f>
        <x:v>0</x:v>
      </x:c>
      <x:c r="AM195" s="40">
        <x:f t="shared" si="144"/>
        <x:v>0</x:v>
      </x:c>
      <x:c r="AN195" s="37">
        <x:f t="shared" si="145"/>
        <x:v>0</x:v>
      </x:c>
      <x:c r="AO195" s="4">
        <x:f t="shared" si="146"/>
        <x:v>0</x:v>
      </x:c>
      <x:c r="AP195" s="28">
        <x:f t="shared" si="147"/>
        <x:v>0</x:v>
      </x:c>
      <x:c r="AQ195" s="2"/>
      <x:c r="AR195" s="2"/>
      <x:c r="AS195" s="10">
        <x:f>'Ship Data Metric'!E60*0.03280839895</x:f>
        <x:v>0</x:v>
      </x:c>
      <x:c r="AT195" s="2"/>
    </x:row>
    <x:row r="196" spans="27:46" ht="15" customHeight="1">
      <x:c r="AA196" s="9"/>
      <x:c r="AB196" s="280" t="s">
        <x:v>842</x:v>
      </x:c>
      <x:c r="AC196" s="10">
        <x:f>IF('Ship Data Imperial'!E61&gt;0,'Ship Data Imperial'!E61,AS196)</x:f>
        <x:v>0</x:v>
      </x:c>
      <x:c r="AD196" s="2"/>
      <x:c r="AE196" s="2"/>
      <x:c r="AF196" s="2"/>
      <x:c r="AG196" s="36">
        <x:f>IF(AC196&gt;0,($AG$136/3)*0.9375,0)</x:f>
        <x:v>0</x:v>
      </x:c>
      <x:c r="AH196" s="38">
        <x:f>IF(AC196&gt;0,(Masts!$C$14/3)*0.9375,0)</x:f>
        <x:v>0</x:v>
      </x:c>
      <x:c r="AI196" s="39">
        <x:f>IF(AC196&gt;0,(Masts!$C$15/3)*0.9375,0)</x:f>
        <x:v>0</x:v>
      </x:c>
      <x:c r="AJ196" s="40">
        <x:f>IF(AC196&gt;0,($AI$136/3)*0.9375,0)</x:f>
        <x:v>0</x:v>
      </x:c>
      <x:c r="AK196" s="41">
        <x:f>IF(AC196&gt;0,(Masts!$C$10/3)*0.9375,0)</x:f>
        <x:v>0</x:v>
      </x:c>
      <x:c r="AL196" s="42">
        <x:f>IF(AC196&gt;0,(Masts!$C$11/3)*0.9375,0)</x:f>
        <x:v>0</x:v>
      </x:c>
      <x:c r="AM196" s="40">
        <x:f t="shared" si="144"/>
        <x:v>0</x:v>
      </x:c>
      <x:c r="AN196" s="37">
        <x:f t="shared" si="145"/>
        <x:v>0</x:v>
      </x:c>
      <x:c r="AO196" s="4">
        <x:f t="shared" si="146"/>
        <x:v>0</x:v>
      </x:c>
      <x:c r="AP196" s="28">
        <x:f t="shared" si="147"/>
        <x:v>0</x:v>
      </x:c>
      <x:c r="AQ196" s="2"/>
      <x:c r="AR196" s="2"/>
      <x:c r="AS196" s="10">
        <x:f>'Ship Data Metric'!E61*0.03280839895</x:f>
        <x:v>0</x:v>
      </x:c>
      <x:c r="AT196" s="2"/>
    </x:row>
    <x:row r="197" spans="27:46" ht="15" customHeight="1">
      <x:c r="AA197" s="9"/>
      <x:c r="AB197" s="280" t="s">
        <x:v>839</x:v>
      </x:c>
      <x:c r="AC197" s="10">
        <x:f>IF('Ship Data Imperial'!E62&gt;0,'Ship Data Imperial'!E62,AS197)</x:f>
        <x:v>0</x:v>
      </x:c>
      <x:c r="AD197" s="2"/>
      <x:c r="AE197" s="2"/>
      <x:c r="AF197" s="2"/>
      <x:c r="AG197" s="36">
        <x:f>IF(AC197&gt;0,($AG$136/3)*0.9375,0)</x:f>
        <x:v>0</x:v>
      </x:c>
      <x:c r="AH197" s="38">
        <x:f>IF(AC197&gt;0,(Masts!$C$14/3)*0.9375,0)</x:f>
        <x:v>0</x:v>
      </x:c>
      <x:c r="AI197" s="39">
        <x:f>IF(AC197&gt;0,(Masts!$C$15/3)*0.9375,0)</x:f>
        <x:v>0</x:v>
      </x:c>
      <x:c r="AJ197" s="40">
        <x:f>IF(AC197&gt;0,($AI$136/3)*0.9375,0)</x:f>
        <x:v>0</x:v>
      </x:c>
      <x:c r="AK197" s="41">
        <x:f>IF(AC197&gt;0,(Masts!$C$10/3)*0.9375,0)</x:f>
        <x:v>0</x:v>
      </x:c>
      <x:c r="AL197" s="42">
        <x:f>IF(AC197&gt;0,(Masts!$C$11/3)*0.9375,0)</x:f>
        <x:v>0</x:v>
      </x:c>
      <x:c r="AM197" s="40">
        <x:f t="shared" si="144"/>
        <x:v>0</x:v>
      </x:c>
      <x:c r="AN197" s="37">
        <x:f t="shared" si="145"/>
        <x:v>0</x:v>
      </x:c>
      <x:c r="AO197" s="4">
        <x:f t="shared" si="146"/>
        <x:v>0</x:v>
      </x:c>
      <x:c r="AP197" s="28">
        <x:f t="shared" si="147"/>
        <x:v>0</x:v>
      </x:c>
      <x:c r="AQ197" s="2"/>
      <x:c r="AR197" s="2"/>
      <x:c r="AS197" s="10">
        <x:f>'Ship Data Metric'!E62*0.03280839895</x:f>
        <x:v>0</x:v>
      </x:c>
      <x:c r="AT197" s="2"/>
    </x:row>
    <x:row r="198" spans="27:46" ht="15" customHeight="1">
      <x:c r="AA198" s="9" t="s">
        <x:v>306</x:v>
      </x:c>
      <x:c r="AB198" s="11" t="s">
        <x:v>701</x:v>
      </x:c>
      <x:c r="AC198" s="10">
        <x:f>IF('Ship Data Imperial'!E63&gt;0,'Ship Data Imperial'!E63,AS198)</x:f>
        <x:v>0</x:v>
      </x:c>
      <x:c r="AD198" s="2"/>
      <x:c r="AE198" s="2"/>
      <x:c r="AF198" s="2"/>
      <x:c r="AG198" s="36">
        <x:f t="shared" si="126"/>
        <x:v>0</x:v>
      </x:c>
      <x:c r="AH198" s="38">
        <x:f>IF(AC198&gt;0,(Masts!$C$14/3)*0.9,0)</x:f>
        <x:v>0</x:v>
      </x:c>
      <x:c r="AI198" s="39">
        <x:f>IF(AC198&gt;0,Masts!$C$15/3,0)</x:f>
        <x:v>0</x:v>
      </x:c>
      <x:c r="AJ198" s="40">
        <x:f t="shared" si="127"/>
        <x:v>0</x:v>
      </x:c>
      <x:c r="AK198" s="41">
        <x:f>IF(AC198&gt;0,(Masts!$C$10/3)*0.9,0)</x:f>
        <x:v>0</x:v>
      </x:c>
      <x:c r="AL198" s="42">
        <x:f>IF(AC198&gt;0,Masts!$C$11/3,0)</x:f>
        <x:v>0</x:v>
      </x:c>
      <x:c r="AM198" s="40">
        <x:f>IF(AC198&gt;0,($AK$136/3)*0.6819,0)</x:f>
        <x:v>0</x:v>
      </x:c>
      <x:c r="AN198" s="37">
        <x:f t="shared" ref="AN198:AN219" si="148">IF(AC198&gt;0,($AL$136/3)*0.8333,0)</x:f>
        <x:v>0</x:v>
      </x:c>
      <x:c r="AO198" s="4">
        <x:f>IF(AC198&gt;0,($AN$136/3)*1.555,0)</x:f>
        <x:v>0</x:v>
      </x:c>
      <x:c r="AP198" s="28">
        <x:f t="shared" ref="AP198:AP219" si="149">IF(AC198&gt;0,$AP$86/3,0)</x:f>
        <x:v>0</x:v>
      </x:c>
      <x:c r="AQ198" s="2"/>
      <x:c r="AR198" s="2"/>
      <x:c r="AS198" s="10">
        <x:f>'Ship Data Metric'!E63*0.03280839895</x:f>
        <x:v>0</x:v>
      </x:c>
      <x:c r="AT198" s="2"/>
    </x:row>
    <x:row r="199" spans="27:46" ht="15" customHeight="1">
      <x:c r="AA199" s="9"/>
      <x:c r="AB199" s="11" t="s">
        <x:v>838</x:v>
      </x:c>
      <x:c r="AC199" s="10">
        <x:f>IF('Ship Data Imperial'!E64&gt;0,'Ship Data Imperial'!E64,AS199)</x:f>
        <x:v>0</x:v>
      </x:c>
      <x:c r="AD199" s="2"/>
      <x:c r="AE199" s="2"/>
      <x:c r="AF199" s="2"/>
      <x:c r="AG199" s="36">
        <x:f>IF(AC199&gt;0,($AG$136/3)*0.9375,0)</x:f>
        <x:v>0</x:v>
      </x:c>
      <x:c r="AH199" s="38">
        <x:f>IF(AC199&gt;0,(Masts!$C$14/3)*0.9,0)</x:f>
        <x:v>0</x:v>
      </x:c>
      <x:c r="AI199" s="39">
        <x:f>IF(AC199&gt;0,Masts!$C$15/3,0)</x:f>
        <x:v>0</x:v>
      </x:c>
      <x:c r="AJ199" s="40">
        <x:f>IF(AC199&gt;0,($AI$136/3)*0.9375,0)</x:f>
        <x:v>0</x:v>
      </x:c>
      <x:c r="AK199" s="41">
        <x:f>IF(AC199&gt;0,(Masts!$C$10/3)*0.9,0)</x:f>
        <x:v>0</x:v>
      </x:c>
      <x:c r="AL199" s="42">
        <x:f>IF(AC199&gt;0,Masts!$C$11/3,0)</x:f>
        <x:v>0</x:v>
      </x:c>
      <x:c r="AM199" s="40">
        <x:f>IF(AC199&gt;0,($AK$136/3)*0.6819,0)</x:f>
        <x:v>0</x:v>
      </x:c>
      <x:c r="AN199" s="37">
        <x:f>IF(AC199&gt;0,($AL$136/3)*0.8333,0)</x:f>
        <x:v>0</x:v>
      </x:c>
      <x:c r="AO199" s="4">
        <x:f>IF(AC199&gt;0,($AN$136/3)*1.555,0)</x:f>
        <x:v>0</x:v>
      </x:c>
      <x:c r="AP199" s="28">
        <x:f>IF(AC199&gt;0,$AP$86/3,0)</x:f>
        <x:v>0</x:v>
      </x:c>
      <x:c r="AQ199" s="2"/>
      <x:c r="AR199" s="2"/>
      <x:c r="AS199" s="10">
        <x:f>'Ship Data Metric'!E64*0.03280839895</x:f>
        <x:v>0</x:v>
      </x:c>
      <x:c r="AT199" s="2"/>
    </x:row>
    <x:row r="200" spans="27:46" ht="15" customHeight="1">
      <x:c r="AA200" s="9"/>
      <x:c r="AB200" s="11" t="s">
        <x:v>383</x:v>
      </x:c>
      <x:c r="AC200" s="10">
        <x:f>IF('Ship Data Imperial'!E65&gt;0,'Ship Data Imperial'!E65,AS200)</x:f>
        <x:v>0</x:v>
      </x:c>
      <x:c r="AD200" s="2"/>
      <x:c r="AE200" s="2"/>
      <x:c r="AF200" s="2"/>
      <x:c r="AG200" s="36">
        <x:f>IF(AC200&gt;0,($AG$136/3)*0.9375,0)</x:f>
        <x:v>0</x:v>
      </x:c>
      <x:c r="AH200" s="38">
        <x:f>IF(AC200&gt;0,(Masts!$C$14/3)*0.9,0)</x:f>
        <x:v>0</x:v>
      </x:c>
      <x:c r="AI200" s="39">
        <x:f>IF(AC200&gt;0,Masts!$C$15/3,0)</x:f>
        <x:v>0</x:v>
      </x:c>
      <x:c r="AJ200" s="40">
        <x:f>IF(AC200&gt;0,($AI$136/3)*0.9375,0)</x:f>
        <x:v>0</x:v>
      </x:c>
      <x:c r="AK200" s="41">
        <x:f>IF(AC200&gt;0,(Masts!$C$10/3)*0.9,0)</x:f>
        <x:v>0</x:v>
      </x:c>
      <x:c r="AL200" s="42">
        <x:f>IF(AC200&gt;0,Masts!$C$11/3,0)</x:f>
        <x:v>0</x:v>
      </x:c>
      <x:c r="AM200" s="40">
        <x:f>IF(AC200&gt;0,($AK$136/3)*0.6819,0)</x:f>
        <x:v>0</x:v>
      </x:c>
      <x:c r="AN200" s="37">
        <x:f>IF(AC200&gt;0,($AL$136/3)*0.8333,0)</x:f>
        <x:v>0</x:v>
      </x:c>
      <x:c r="AO200" s="4">
        <x:f>IF(AC200&gt;0,($AN$136/3)*1.555,0)</x:f>
        <x:v>0</x:v>
      </x:c>
      <x:c r="AP200" s="28">
        <x:f>IF(AC200&gt;0,$AP$86/3,0)</x:f>
        <x:v>0</x:v>
      </x:c>
      <x:c r="AQ200" s="2"/>
      <x:c r="AR200" s="2"/>
      <x:c r="AS200" s="10">
        <x:f>'Ship Data Metric'!E65*0.03280839895</x:f>
        <x:v>0</x:v>
      </x:c>
      <x:c r="AT200" s="2"/>
    </x:row>
    <x:row r="201" spans="27:46" ht="15" customHeight="1">
      <x:c r="AA201" s="9"/>
      <x:c r="AB201" s="11" t="s">
        <x:v>443</x:v>
      </x:c>
      <x:c r="AC201" s="10">
        <x:f>IF('Ship Data Imperial'!E66&gt;0,'Ship Data Imperial'!E66,AS201)</x:f>
        <x:v>0</x:v>
      </x:c>
      <x:c r="AD201" s="2"/>
      <x:c r="AE201" s="2"/>
      <x:c r="AF201" s="2"/>
      <x:c r="AG201" s="36">
        <x:f t="shared" si="126"/>
        <x:v>0</x:v>
      </x:c>
      <x:c r="AH201" s="38">
        <x:f>IF(AC201&gt;0,(Masts!$C$14/3)*0.9,0)</x:f>
        <x:v>0</x:v>
      </x:c>
      <x:c r="AI201" s="39">
        <x:f>IF(AC201&gt;0,Masts!$C$15/3,0)</x:f>
        <x:v>0</x:v>
      </x:c>
      <x:c r="AJ201" s="40">
        <x:f t="shared" si="127"/>
        <x:v>0</x:v>
      </x:c>
      <x:c r="AK201" s="41">
        <x:f>IF(AC201&gt;0,(Masts!$C$10/3)*0.9,0)</x:f>
        <x:v>0</x:v>
      </x:c>
      <x:c r="AL201" s="42">
        <x:f>IF(AC201&gt;0,Masts!$C$11/3,0)</x:f>
        <x:v>0</x:v>
      </x:c>
      <x:c r="AM201" s="40">
        <x:f>IF(AC201&gt;0,($AK$136/3)*0.6819,0)</x:f>
        <x:v>0</x:v>
      </x:c>
      <x:c r="AN201" s="37">
        <x:f t="shared" si="148"/>
        <x:v>0</x:v>
      </x:c>
      <x:c r="AO201" s="4">
        <x:f>IF(AC201&gt;0,($AN$136/3)*1.555,0)</x:f>
        <x:v>0</x:v>
      </x:c>
      <x:c r="AP201" s="28">
        <x:f t="shared" si="149"/>
        <x:v>0</x:v>
      </x:c>
      <x:c r="AQ201" s="2"/>
      <x:c r="AR201" s="2"/>
      <x:c r="AS201" s="10">
        <x:f>'Ship Data Metric'!E66*0.03280839895</x:f>
        <x:v>0</x:v>
      </x:c>
      <x:c r="AT201" s="2"/>
    </x:row>
    <x:row r="202" spans="27:46" ht="15" customHeight="1">
      <x:c r="AA202" s="9"/>
      <x:c r="AB202" s="11" t="s">
        <x:v>432</x:v>
      </x:c>
      <x:c r="AC202" s="10">
        <x:f>IF('Ship Data Imperial'!E67&gt;0,'Ship Data Imperial'!E67,AS202)</x:f>
        <x:v>0</x:v>
      </x:c>
      <x:c r="AD202" s="2"/>
      <x:c r="AE202" s="2"/>
      <x:c r="AF202" s="2"/>
      <x:c r="AG202" s="36">
        <x:f t="shared" si="126"/>
        <x:v>0</x:v>
      </x:c>
      <x:c r="AH202" s="38">
        <x:f>IF(AC202&gt;0,(Masts!$C$14/3)*0.9,0)</x:f>
        <x:v>0</x:v>
      </x:c>
      <x:c r="AI202" s="39">
        <x:f>IF(AC202&gt;0,Masts!$C$15/3,0)</x:f>
        <x:v>0</x:v>
      </x:c>
      <x:c r="AJ202" s="40">
        <x:f t="shared" si="127"/>
        <x:v>0</x:v>
      </x:c>
      <x:c r="AK202" s="41">
        <x:f>IF(AC202&gt;0,(Masts!$C$10/3)*0.9,0)</x:f>
        <x:v>0</x:v>
      </x:c>
      <x:c r="AL202" s="42">
        <x:f>IF(AC202&gt;0,Masts!$C$11/3,0)</x:f>
        <x:v>0</x:v>
      </x:c>
      <x:c r="AM202" s="40">
        <x:f>IF(AC202&gt;0,($AK$136/3)*0.6819,0)</x:f>
        <x:v>0</x:v>
      </x:c>
      <x:c r="AN202" s="37">
        <x:f t="shared" si="148"/>
        <x:v>0</x:v>
      </x:c>
      <x:c r="AO202" s="4">
        <x:f>IF(AC202&gt;0,($AN$136/3)*1.555,0)</x:f>
        <x:v>0</x:v>
      </x:c>
      <x:c r="AP202" s="28">
        <x:f t="shared" si="149"/>
        <x:v>0</x:v>
      </x:c>
      <x:c r="AQ202" s="2"/>
      <x:c r="AR202" s="2"/>
      <x:c r="AS202" s="10">
        <x:f>'Ship Data Metric'!E67*0.03280839895</x:f>
        <x:v>0</x:v>
      </x:c>
      <x:c r="AT202" s="2"/>
    </x:row>
    <x:row r="203" spans="27:46" ht="15" customHeight="1">
      <x:c r="AA203" s="9"/>
      <x:c r="AB203" s="11" t="s">
        <x:v>433</x:v>
      </x:c>
      <x:c r="AC203" s="10">
        <x:f>IF('Ship Data Imperial'!E68&gt;0,'Ship Data Imperial'!E68,AS203)</x:f>
        <x:v>0</x:v>
      </x:c>
      <x:c r="AD203" s="2"/>
      <x:c r="AE203" s="2"/>
      <x:c r="AF203" s="2"/>
      <x:c r="AG203" s="36">
        <x:f t="shared" si="126"/>
        <x:v>0</x:v>
      </x:c>
      <x:c r="AH203" s="38">
        <x:f>IF(AC203&gt;0,(Masts!$C$14/3)*0.9,0)</x:f>
        <x:v>0</x:v>
      </x:c>
      <x:c r="AI203" s="39">
        <x:f>IF(AC203&gt;0,Masts!$C$15/3,0)</x:f>
        <x:v>0</x:v>
      </x:c>
      <x:c r="AJ203" s="40">
        <x:f t="shared" si="127"/>
        <x:v>0</x:v>
      </x:c>
      <x:c r="AK203" s="41">
        <x:f>IF(AC203&gt;0,(Masts!$C$10/3)*0.9,0)</x:f>
        <x:v>0</x:v>
      </x:c>
      <x:c r="AL203" s="42">
        <x:f>IF(AC203&gt;0,Masts!$C$11/3,0)</x:f>
        <x:v>0</x:v>
      </x:c>
      <x:c r="AM203" s="40">
        <x:f>IF(AC203&gt;0,($AK$136/3)*0.666,0)</x:f>
        <x:v>0</x:v>
      </x:c>
      <x:c r="AN203" s="37">
        <x:f t="shared" si="148"/>
        <x:v>0</x:v>
      </x:c>
      <x:c r="AO203" s="4">
        <x:f>IF(AC203&gt;0,($AN$136/3)*1.4285,0)</x:f>
        <x:v>0</x:v>
      </x:c>
      <x:c r="AP203" s="28">
        <x:f t="shared" si="149"/>
        <x:v>0</x:v>
      </x:c>
      <x:c r="AQ203" s="2"/>
      <x:c r="AR203" s="2"/>
      <x:c r="AS203" s="10">
        <x:f>'Ship Data Metric'!E68*0.03280839895</x:f>
        <x:v>0</x:v>
      </x:c>
      <x:c r="AT203" s="2"/>
    </x:row>
    <x:row r="204" spans="27:46" ht="15" customHeight="1">
      <x:c r="AA204" s="9"/>
      <x:c r="AB204" s="11" t="s">
        <x:v>434</x:v>
      </x:c>
      <x:c r="AC204" s="10">
        <x:f>IF('Ship Data Imperial'!E69&gt;0,'Ship Data Imperial'!E69,AS204)</x:f>
        <x:v>0</x:v>
      </x:c>
      <x:c r="AD204" s="2"/>
      <x:c r="AE204" s="2"/>
      <x:c r="AF204" s="2"/>
      <x:c r="AG204" s="36">
        <x:f t="shared" si="126"/>
        <x:v>0</x:v>
      </x:c>
      <x:c r="AH204" s="38">
        <x:f>IF(AC204&gt;0,(Masts!$C$14/3)*0.9,0)</x:f>
        <x:v>0</x:v>
      </x:c>
      <x:c r="AI204" s="39">
        <x:f>IF(AC204&gt;0,Masts!$C$15/3,0)</x:f>
        <x:v>0</x:v>
      </x:c>
      <x:c r="AJ204" s="40">
        <x:f t="shared" si="127"/>
        <x:v>0</x:v>
      </x:c>
      <x:c r="AK204" s="41">
        <x:f>IF(AC204&gt;0,(Masts!$C$10/3)*0.9,0)</x:f>
        <x:v>0</x:v>
      </x:c>
      <x:c r="AL204" s="42">
        <x:f>IF(AC204&gt;0,Masts!$C$11/3,0)</x:f>
        <x:v>0</x:v>
      </x:c>
      <x:c r="AM204" s="40">
        <x:f>IF(AC204&gt;0,($AK$136/3)*0.666,0)</x:f>
        <x:v>0</x:v>
      </x:c>
      <x:c r="AN204" s="37">
        <x:f t="shared" si="148"/>
        <x:v>0</x:v>
      </x:c>
      <x:c r="AO204" s="4">
        <x:f>IF(AC204&gt;0,($AN$136/3)*1.333,0)</x:f>
        <x:v>0</x:v>
      </x:c>
      <x:c r="AP204" s="28">
        <x:f t="shared" si="149"/>
        <x:v>0</x:v>
      </x:c>
      <x:c r="AQ204" s="2"/>
      <x:c r="AR204" s="2"/>
      <x:c r="AS204" s="10">
        <x:f>'Ship Data Metric'!E69*0.03280839895</x:f>
        <x:v>0</x:v>
      </x:c>
      <x:c r="AT204" s="2"/>
    </x:row>
    <x:row r="205" spans="27:46" ht="15" customHeight="1">
      <x:c r="AA205" s="9"/>
      <x:c r="AB205" s="11" t="s">
        <x:v>444</x:v>
      </x:c>
      <x:c r="AC205" s="10">
        <x:f>IF('Ship Data Imperial'!E70&gt;0,'Ship Data Imperial'!E70,AS205)</x:f>
        <x:v>0</x:v>
      </x:c>
      <x:c r="AD205" s="2"/>
      <x:c r="AE205" s="2"/>
      <x:c r="AF205" s="2"/>
      <x:c r="AG205" s="36">
        <x:f t="shared" si="126"/>
        <x:v>0</x:v>
      </x:c>
      <x:c r="AH205" s="38">
        <x:f>IF(AC205&gt;0,(Masts!$C$14/3)*0.9,0)</x:f>
        <x:v>0</x:v>
      </x:c>
      <x:c r="AI205" s="39">
        <x:f>IF(AC205&gt;0,Masts!$C$15/3,0)</x:f>
        <x:v>0</x:v>
      </x:c>
      <x:c r="AJ205" s="40">
        <x:f t="shared" si="127"/>
        <x:v>0</x:v>
      </x:c>
      <x:c r="AK205" s="41">
        <x:f>IF(AC205&gt;0,(Masts!$C$10/3)*0.9,0)</x:f>
        <x:v>0</x:v>
      </x:c>
      <x:c r="AL205" s="42">
        <x:f>IF(AC205&gt;0,Masts!$C$11/3,0)</x:f>
        <x:v>0</x:v>
      </x:c>
      <x:c r="AM205" s="40">
        <x:f>IF(AC205&gt;0,($AK$136/3)*0.666,0)</x:f>
        <x:v>0</x:v>
      </x:c>
      <x:c r="AN205" s="37">
        <x:f t="shared" si="148"/>
        <x:v>0</x:v>
      </x:c>
      <x:c r="AO205" s="4">
        <x:f>IF(AC205&gt;0,($AN$136/3)*1.333,0)</x:f>
        <x:v>0</x:v>
      </x:c>
      <x:c r="AP205" s="28">
        <x:f t="shared" si="149"/>
        <x:v>0</x:v>
      </x:c>
      <x:c r="AQ205" s="2"/>
      <x:c r="AR205" s="2"/>
      <x:c r="AS205" s="10">
        <x:f>'Ship Data Metric'!E70*0.03280839895</x:f>
        <x:v>0</x:v>
      </x:c>
      <x:c r="AT205" s="2"/>
    </x:row>
    <x:row r="206" spans="27:46" ht="15" customHeight="1">
      <x:c r="AA206" s="9"/>
      <x:c r="AB206" s="11" t="s">
        <x:v>435</x:v>
      </x:c>
      <x:c r="AC206" s="10">
        <x:f>IF('Ship Data Imperial'!E71&gt;0,'Ship Data Imperial'!E71,AS206)</x:f>
        <x:v>0</x:v>
      </x:c>
      <x:c r="AD206" s="2"/>
      <x:c r="AE206" s="2"/>
      <x:c r="AF206" s="2"/>
      <x:c r="AG206" s="36">
        <x:f t="shared" si="126"/>
        <x:v>0</x:v>
      </x:c>
      <x:c r="AH206" s="38">
        <x:f>IF(AC206&gt;0,(Masts!$C$14/3)*0.9,0)</x:f>
        <x:v>0</x:v>
      </x:c>
      <x:c r="AI206" s="39">
        <x:f>IF(AC206&gt;0,Masts!$C$15/3,0)</x:f>
        <x:v>0</x:v>
      </x:c>
      <x:c r="AJ206" s="40">
        <x:f t="shared" si="127"/>
        <x:v>0</x:v>
      </x:c>
      <x:c r="AK206" s="41">
        <x:f>IF(AC206&gt;0,(Masts!$C$10/3)*0.9,0)</x:f>
        <x:v>0</x:v>
      </x:c>
      <x:c r="AL206" s="42">
        <x:f>IF(AC206&gt;0,Masts!$C$11/3,0)</x:f>
        <x:v>0</x:v>
      </x:c>
      <x:c r="AM206" s="40">
        <x:f>IF(AC206&gt;0,($AK$136/3)*0.6153,0)</x:f>
        <x:v>0</x:v>
      </x:c>
      <x:c r="AN206" s="37">
        <x:f t="shared" si="148"/>
        <x:v>0</x:v>
      </x:c>
      <x:c r="AO206" s="4">
        <x:f>IF(AC206&gt;0,($AN$136/3)*1.333,0)</x:f>
        <x:v>0</x:v>
      </x:c>
      <x:c r="AP206" s="28">
        <x:f t="shared" si="149"/>
        <x:v>0</x:v>
      </x:c>
      <x:c r="AQ206" s="2"/>
      <x:c r="AR206" s="2"/>
      <x:c r="AS206" s="10">
        <x:f>'Ship Data Metric'!E71*0.03280839895</x:f>
        <x:v>0</x:v>
      </x:c>
      <x:c r="AT206" s="2"/>
    </x:row>
    <x:row r="207" spans="27:46" ht="15" customHeight="1">
      <x:c r="AA207" s="9" t="s">
        <x:v>303</x:v>
      </x:c>
      <x:c r="AB207" s="11" t="s">
        <x:v>701</x:v>
      </x:c>
      <x:c r="AC207" s="10">
        <x:f>IF('Ship Data Imperial'!E72&gt;0,'Ship Data Imperial'!E72,AS207)</x:f>
        <x:v>0</x:v>
      </x:c>
      <x:c r="AD207" s="2"/>
      <x:c r="AE207" s="2"/>
      <x:c r="AF207" s="2"/>
      <x:c r="AG207" s="36">
        <x:f t="shared" si="126"/>
        <x:v>0</x:v>
      </x:c>
      <x:c r="AH207" s="38">
        <x:f>IF(AC207&gt;0,(Masts!$C$14/3)*0.9,0)</x:f>
        <x:v>0</x:v>
      </x:c>
      <x:c r="AI207" s="39">
        <x:f>IF(AC207&gt;0,Masts!$C$15/3,0)</x:f>
        <x:v>0</x:v>
      </x:c>
      <x:c r="AJ207" s="40">
        <x:f t="shared" si="127"/>
        <x:v>0</x:v>
      </x:c>
      <x:c r="AK207" s="41">
        <x:f>IF(AC207&gt;0,(Masts!$C$10/3)*0.9,0)</x:f>
        <x:v>0</x:v>
      </x:c>
      <x:c r="AL207" s="42">
        <x:f>IF(AC207&gt;0,Masts!$C$11/3,0)</x:f>
        <x:v>0</x:v>
      </x:c>
      <x:c r="AM207" s="40">
        <x:f>IF(AC207&gt;0,($AK$136/3)*0.6819,0)</x:f>
        <x:v>0</x:v>
      </x:c>
      <x:c r="AN207" s="37">
        <x:f t="shared" si="148"/>
        <x:v>0</x:v>
      </x:c>
      <x:c r="AO207" s="4">
        <x:f>IF(AC207&gt;0,($AN$136/3)*1.555,0)</x:f>
        <x:v>0</x:v>
      </x:c>
      <x:c r="AP207" s="28">
        <x:f t="shared" si="149"/>
        <x:v>0</x:v>
      </x:c>
      <x:c r="AQ207" s="2"/>
      <x:c r="AR207" s="2"/>
      <x:c r="AS207" s="10">
        <x:f>'Ship Data Metric'!E72*0.03280839895</x:f>
        <x:v>0</x:v>
      </x:c>
      <x:c r="AT207" s="2"/>
    </x:row>
    <x:row r="208" spans="27:46" ht="15" customHeight="1">
      <x:c r="AA208" s="9"/>
      <x:c r="AB208" s="11" t="s">
        <x:v>838</x:v>
      </x:c>
      <x:c r="AC208" s="10">
        <x:f>IF('Ship Data Imperial'!E73&gt;0,'Ship Data Imperial'!E73,AS208)</x:f>
        <x:v>0</x:v>
      </x:c>
      <x:c r="AD208" s="2"/>
      <x:c r="AE208" s="2"/>
      <x:c r="AF208" s="2"/>
      <x:c r="AG208" s="36">
        <x:f>IF(AC208&gt;0,($AG$136/3)*0.9375,0)</x:f>
        <x:v>0</x:v>
      </x:c>
      <x:c r="AH208" s="38">
        <x:f>IF(AC208&gt;0,(Masts!$C$14/3)*0.9,0)</x:f>
        <x:v>0</x:v>
      </x:c>
      <x:c r="AI208" s="39">
        <x:f>IF(AC208&gt;0,Masts!$C$15/3,0)</x:f>
        <x:v>0</x:v>
      </x:c>
      <x:c r="AJ208" s="40">
        <x:f>IF(AC208&gt;0,($AI$136/3)*0.9375,0)</x:f>
        <x:v>0</x:v>
      </x:c>
      <x:c r="AK208" s="41">
        <x:f>IF(AC208&gt;0,(Masts!$C$10/3)*0.9,0)</x:f>
        <x:v>0</x:v>
      </x:c>
      <x:c r="AL208" s="42">
        <x:f>IF(AC208&gt;0,Masts!$C$11/3,0)</x:f>
        <x:v>0</x:v>
      </x:c>
      <x:c r="AM208" s="40">
        <x:f>IF(AC208&gt;0,($AK$136/3)*0.6819,0)</x:f>
        <x:v>0</x:v>
      </x:c>
      <x:c r="AN208" s="37">
        <x:f>IF(AC208&gt;0,($AL$136/3)*0.8333,0)</x:f>
        <x:v>0</x:v>
      </x:c>
      <x:c r="AO208" s="4">
        <x:f>IF(AC208&gt;0,($AN$136/3)*1.555,0)</x:f>
        <x:v>0</x:v>
      </x:c>
      <x:c r="AP208" s="28">
        <x:f>IF(AC208&gt;0,$AP$86/3,0)</x:f>
        <x:v>0</x:v>
      </x:c>
      <x:c r="AQ208" s="2"/>
      <x:c r="AR208" s="2"/>
      <x:c r="AS208" s="10">
        <x:f>'Ship Data Metric'!E73*0.03280839895</x:f>
        <x:v>0</x:v>
      </x:c>
      <x:c r="AT208" s="2"/>
    </x:row>
    <x:row r="209" spans="27:46" ht="15" customHeight="1">
      <x:c r="AA209" s="9"/>
      <x:c r="AB209" s="11" t="s">
        <x:v>383</x:v>
      </x:c>
      <x:c r="AC209" s="10">
        <x:f>IF('Ship Data Imperial'!E74&gt;0,'Ship Data Imperial'!E74,AS209)</x:f>
        <x:v>0</x:v>
      </x:c>
      <x:c r="AD209" s="2"/>
      <x:c r="AE209" s="2"/>
      <x:c r="AF209" s="2"/>
      <x:c r="AG209" s="36">
        <x:f>IF(AC209&gt;0,($AG$136/3)*0.9375,0)</x:f>
        <x:v>0</x:v>
      </x:c>
      <x:c r="AH209" s="38">
        <x:f>IF(AC209&gt;0,(Masts!$C$14/3)*0.9,0)</x:f>
        <x:v>0</x:v>
      </x:c>
      <x:c r="AI209" s="39">
        <x:f>IF(AC209&gt;0,Masts!$C$15/3,0)</x:f>
        <x:v>0</x:v>
      </x:c>
      <x:c r="AJ209" s="40">
        <x:f>IF(AC209&gt;0,($AI$136/3)*0.9375,0)</x:f>
        <x:v>0</x:v>
      </x:c>
      <x:c r="AK209" s="41">
        <x:f>IF(AC209&gt;0,(Masts!$C$10/3)*0.9,0)</x:f>
        <x:v>0</x:v>
      </x:c>
      <x:c r="AL209" s="42">
        <x:f>IF(AC209&gt;0,Masts!$C$11/3,0)</x:f>
        <x:v>0</x:v>
      </x:c>
      <x:c r="AM209" s="40">
        <x:f>IF(AC209&gt;0,($AK$136/3)*0.6819,0)</x:f>
        <x:v>0</x:v>
      </x:c>
      <x:c r="AN209" s="37">
        <x:f>IF(AC209&gt;0,($AL$136/3)*0.8333,0)</x:f>
        <x:v>0</x:v>
      </x:c>
      <x:c r="AO209" s="4">
        <x:f>IF(AC209&gt;0,($AN$136/3)*1.555,0)</x:f>
        <x:v>0</x:v>
      </x:c>
      <x:c r="AP209" s="28">
        <x:f>IF(AC209&gt;0,$AP$86/3,0)</x:f>
        <x:v>0</x:v>
      </x:c>
      <x:c r="AQ209" s="2"/>
      <x:c r="AR209" s="2"/>
      <x:c r="AS209" s="10">
        <x:f>'Ship Data Metric'!E74*0.03280839895</x:f>
        <x:v>0</x:v>
      </x:c>
      <x:c r="AT209" s="2"/>
    </x:row>
    <x:row r="210" spans="27:46" ht="15" customHeight="1">
      <x:c r="AA210" s="9"/>
      <x:c r="AB210" s="11" t="s">
        <x:v>443</x:v>
      </x:c>
      <x:c r="AC210" s="10">
        <x:f>IF('Ship Data Imperial'!E75&gt;0,'Ship Data Imperial'!E75,AS210)</x:f>
        <x:v>0</x:v>
      </x:c>
      <x:c r="AD210" s="2"/>
      <x:c r="AE210" s="2"/>
      <x:c r="AF210" s="2"/>
      <x:c r="AG210" s="36">
        <x:f t="shared" si="126"/>
        <x:v>0</x:v>
      </x:c>
      <x:c r="AH210" s="38">
        <x:f>IF(AC210&gt;0,(Masts!$C$14/3)*0.9,0)</x:f>
        <x:v>0</x:v>
      </x:c>
      <x:c r="AI210" s="39">
        <x:f>IF(AC210&gt;0,Masts!$C$15/3,0)</x:f>
        <x:v>0</x:v>
      </x:c>
      <x:c r="AJ210" s="40">
        <x:f t="shared" si="127"/>
        <x:v>0</x:v>
      </x:c>
      <x:c r="AK210" s="41">
        <x:f>IF(AC210&gt;0,(Masts!$C$10/3)*0.9,0)</x:f>
        <x:v>0</x:v>
      </x:c>
      <x:c r="AL210" s="42">
        <x:f>IF(AC210&gt;0,Masts!$C$11/3,0)</x:f>
        <x:v>0</x:v>
      </x:c>
      <x:c r="AM210" s="40">
        <x:f>IF(AC210&gt;0,($AK$136/3)*0.6819,0)</x:f>
        <x:v>0</x:v>
      </x:c>
      <x:c r="AN210" s="37">
        <x:f t="shared" si="148"/>
        <x:v>0</x:v>
      </x:c>
      <x:c r="AO210" s="4">
        <x:f>IF(AC210&gt;0,($AN$136/3)*1.555,0)</x:f>
        <x:v>0</x:v>
      </x:c>
      <x:c r="AP210" s="28">
        <x:f t="shared" si="149"/>
        <x:v>0</x:v>
      </x:c>
      <x:c r="AQ210" s="2"/>
      <x:c r="AR210" s="2"/>
      <x:c r="AS210" s="10">
        <x:f>'Ship Data Metric'!E75*0.03280839895</x:f>
        <x:v>0</x:v>
      </x:c>
      <x:c r="AT210" s="2"/>
    </x:row>
    <x:row r="211" spans="27:46" ht="15" customHeight="1">
      <x:c r="AA211" s="9"/>
      <x:c r="AB211" s="11" t="s">
        <x:v>432</x:v>
      </x:c>
      <x:c r="AC211" s="10">
        <x:f>IF('Ship Data Imperial'!E76&gt;0,'Ship Data Imperial'!E76,AS211)</x:f>
        <x:v>0</x:v>
      </x:c>
      <x:c r="AD211" s="2"/>
      <x:c r="AE211" s="2"/>
      <x:c r="AF211" s="2"/>
      <x:c r="AG211" s="36">
        <x:f t="shared" si="126"/>
        <x:v>0</x:v>
      </x:c>
      <x:c r="AH211" s="38">
        <x:f>IF(AC211&gt;0,(Masts!$C$14/3)*0.9,0)</x:f>
        <x:v>0</x:v>
      </x:c>
      <x:c r="AI211" s="39">
        <x:f>IF(AC211&gt;0,Masts!$C$15/3,0)</x:f>
        <x:v>0</x:v>
      </x:c>
      <x:c r="AJ211" s="40">
        <x:f t="shared" si="127"/>
        <x:v>0</x:v>
      </x:c>
      <x:c r="AK211" s="41">
        <x:f>IF(AC211&gt;0,(Masts!$C$10/3)*0.9,0)</x:f>
        <x:v>0</x:v>
      </x:c>
      <x:c r="AL211" s="42">
        <x:f>IF(AC211&gt;0,Masts!$C$11/3,0)</x:f>
        <x:v>0</x:v>
      </x:c>
      <x:c r="AM211" s="40">
        <x:f>IF(AC211&gt;0,($AK$136/3)*0.6819,0)</x:f>
        <x:v>0</x:v>
      </x:c>
      <x:c r="AN211" s="37">
        <x:f t="shared" si="148"/>
        <x:v>0</x:v>
      </x:c>
      <x:c r="AO211" s="4">
        <x:f>IF(AC211&gt;0,($AN$136/3)*1.555,0)</x:f>
        <x:v>0</x:v>
      </x:c>
      <x:c r="AP211" s="28">
        <x:f t="shared" si="149"/>
        <x:v>0</x:v>
      </x:c>
      <x:c r="AQ211" s="2"/>
      <x:c r="AR211" s="2"/>
      <x:c r="AS211" s="10">
        <x:f>'Ship Data Metric'!E76*0.03280839895</x:f>
        <x:v>0</x:v>
      </x:c>
      <x:c r="AT211" s="2"/>
    </x:row>
    <x:row r="212" spans="27:46" ht="15" customHeight="1">
      <x:c r="AA212" s="9"/>
      <x:c r="AB212" s="11" t="s">
        <x:v>433</x:v>
      </x:c>
      <x:c r="AC212" s="10">
        <x:f>IF('Ship Data Imperial'!E77&gt;0,'Ship Data Imperial'!E77,AS212)</x:f>
        <x:v>0</x:v>
      </x:c>
      <x:c r="AD212" s="2"/>
      <x:c r="AE212" s="2"/>
      <x:c r="AF212" s="2"/>
      <x:c r="AG212" s="36">
        <x:f t="shared" si="126"/>
        <x:v>0</x:v>
      </x:c>
      <x:c r="AH212" s="38">
        <x:f>IF(AC212&gt;0,(Masts!$C$14/3)*0.9,0)</x:f>
        <x:v>0</x:v>
      </x:c>
      <x:c r="AI212" s="39">
        <x:f>IF(AC212&gt;0,Masts!$C$15/3,0)</x:f>
        <x:v>0</x:v>
      </x:c>
      <x:c r="AJ212" s="40">
        <x:f t="shared" si="127"/>
        <x:v>0</x:v>
      </x:c>
      <x:c r="AK212" s="41">
        <x:f>IF(AC212&gt;0,(Masts!$C$10/3)*0.9,0)</x:f>
        <x:v>0</x:v>
      </x:c>
      <x:c r="AL212" s="42">
        <x:f>IF(AC212&gt;0,Masts!$C$11/3,0)</x:f>
        <x:v>0</x:v>
      </x:c>
      <x:c r="AM212" s="40">
        <x:f>IF(AC212&gt;0,($AK$136/3)*0.666,0)</x:f>
        <x:v>0</x:v>
      </x:c>
      <x:c r="AN212" s="37">
        <x:f t="shared" si="148"/>
        <x:v>0</x:v>
      </x:c>
      <x:c r="AO212" s="4">
        <x:f>IF(AC212&gt;0,($AN$136/3)*1.4285,0)</x:f>
        <x:v>0</x:v>
      </x:c>
      <x:c r="AP212" s="28">
        <x:f t="shared" si="149"/>
        <x:v>0</x:v>
      </x:c>
      <x:c r="AQ212" s="2"/>
      <x:c r="AR212" s="2"/>
      <x:c r="AS212" s="10">
        <x:f>'Ship Data Metric'!E77*0.03280839895</x:f>
        <x:v>0</x:v>
      </x:c>
      <x:c r="AT212" s="2"/>
    </x:row>
    <x:row r="213" spans="27:46" ht="15" customHeight="1">
      <x:c r="AA213" s="9"/>
      <x:c r="AB213" s="11" t="s">
        <x:v>434</x:v>
      </x:c>
      <x:c r="AC213" s="10">
        <x:f>IF('Ship Data Imperial'!E78&gt;0,'Ship Data Imperial'!E78,AS213)</x:f>
        <x:v>0</x:v>
      </x:c>
      <x:c r="AD213" s="2"/>
      <x:c r="AE213" s="2"/>
      <x:c r="AF213" s="2"/>
      <x:c r="AG213" s="36">
        <x:f t="shared" si="126"/>
        <x:v>0</x:v>
      </x:c>
      <x:c r="AH213" s="38">
        <x:f>IF(AC213&gt;0,(Masts!$C$14/3)*0.9,0)</x:f>
        <x:v>0</x:v>
      </x:c>
      <x:c r="AI213" s="39">
        <x:f>IF(AC213&gt;0,Masts!$C$15/3,0)</x:f>
        <x:v>0</x:v>
      </x:c>
      <x:c r="AJ213" s="40">
        <x:f t="shared" si="127"/>
        <x:v>0</x:v>
      </x:c>
      <x:c r="AK213" s="41">
        <x:f>IF(AC213&gt;0,(Masts!$C$10/3)*0.9,0)</x:f>
        <x:v>0</x:v>
      </x:c>
      <x:c r="AL213" s="42">
        <x:f>IF(AC213&gt;0,Masts!$C$11/3,0)</x:f>
        <x:v>0</x:v>
      </x:c>
      <x:c r="AM213" s="40">
        <x:f>IF(AC213&gt;0,($AK$136/3)*0.666,0)</x:f>
        <x:v>0</x:v>
      </x:c>
      <x:c r="AN213" s="37">
        <x:f t="shared" si="148"/>
        <x:v>0</x:v>
      </x:c>
      <x:c r="AO213" s="4">
        <x:f>IF(AC213&gt;0,($AN$136/3)*1.333,0)</x:f>
        <x:v>0</x:v>
      </x:c>
      <x:c r="AP213" s="28">
        <x:f t="shared" si="149"/>
        <x:v>0</x:v>
      </x:c>
      <x:c r="AQ213" s="2"/>
      <x:c r="AR213" s="2"/>
      <x:c r="AS213" s="10">
        <x:f>'Ship Data Metric'!E78*0.03280839895</x:f>
        <x:v>0</x:v>
      </x:c>
      <x:c r="AT213" s="2"/>
    </x:row>
    <x:row r="214" spans="27:46" ht="15" customHeight="1">
      <x:c r="AA214" s="9"/>
      <x:c r="AB214" s="11" t="s">
        <x:v>444</x:v>
      </x:c>
      <x:c r="AC214" s="10">
        <x:f>IF('Ship Data Imperial'!E79&gt;0,'Ship Data Imperial'!E79,AS214)</x:f>
        <x:v>0</x:v>
      </x:c>
      <x:c r="AD214" s="2"/>
      <x:c r="AE214" s="2"/>
      <x:c r="AF214" s="2"/>
      <x:c r="AG214" s="36">
        <x:f t="shared" si="126"/>
        <x:v>0</x:v>
      </x:c>
      <x:c r="AH214" s="38">
        <x:f>IF(AC214&gt;0,(Masts!$C$14/3)*0.9,0)</x:f>
        <x:v>0</x:v>
      </x:c>
      <x:c r="AI214" s="39">
        <x:f>IF(AC214&gt;0,Masts!$C$15/3,0)</x:f>
        <x:v>0</x:v>
      </x:c>
      <x:c r="AJ214" s="40">
        <x:f t="shared" si="127"/>
        <x:v>0</x:v>
      </x:c>
      <x:c r="AK214" s="41">
        <x:f>IF(AC214&gt;0,(Masts!$C$10/3)*0.9,0)</x:f>
        <x:v>0</x:v>
      </x:c>
      <x:c r="AL214" s="42">
        <x:f>IF(AC214&gt;0,Masts!$C$11/3,0)</x:f>
        <x:v>0</x:v>
      </x:c>
      <x:c r="AM214" s="40">
        <x:f>IF(AC214&gt;0,($AK$136/3)*0.666,0)</x:f>
        <x:v>0</x:v>
      </x:c>
      <x:c r="AN214" s="37">
        <x:f t="shared" si="148"/>
        <x:v>0</x:v>
      </x:c>
      <x:c r="AO214" s="4">
        <x:f>IF(AC214&gt;0,($AN$136/3)*1.333,0)</x:f>
        <x:v>0</x:v>
      </x:c>
      <x:c r="AP214" s="28">
        <x:f t="shared" si="149"/>
        <x:v>0</x:v>
      </x:c>
      <x:c r="AQ214" s="2"/>
      <x:c r="AR214" s="2"/>
      <x:c r="AS214" s="10">
        <x:f>'Ship Data Metric'!E79*0.03280839895</x:f>
        <x:v>0</x:v>
      </x:c>
      <x:c r="AT214" s="2"/>
    </x:row>
    <x:row r="215" spans="27:46" ht="15" customHeight="1">
      <x:c r="AA215" s="9"/>
      <x:c r="AB215" s="11" t="s">
        <x:v>435</x:v>
      </x:c>
      <x:c r="AC215" s="10">
        <x:f>IF('Ship Data Imperial'!E80&gt;0,'Ship Data Imperial'!E80,AS215)</x:f>
        <x:v>0</x:v>
      </x:c>
      <x:c r="AD215" s="2"/>
      <x:c r="AE215" s="2"/>
      <x:c r="AF215" s="2"/>
      <x:c r="AG215" s="36">
        <x:f t="shared" si="126"/>
        <x:v>0</x:v>
      </x:c>
      <x:c r="AH215" s="38">
        <x:f>IF(AC215&gt;0,(Masts!$C$14/3)*0.9,0)</x:f>
        <x:v>0</x:v>
      </x:c>
      <x:c r="AI215" s="39">
        <x:f>IF(AC215&gt;0,Masts!$C$15/3,0)</x:f>
        <x:v>0</x:v>
      </x:c>
      <x:c r="AJ215" s="40">
        <x:f t="shared" si="127"/>
        <x:v>0</x:v>
      </x:c>
      <x:c r="AK215" s="41">
        <x:f>IF(AC215&gt;0,(Masts!$C$10/3)*0.9,0)</x:f>
        <x:v>0</x:v>
      </x:c>
      <x:c r="AL215" s="42">
        <x:f>IF(AC215&gt;0,Masts!$C$11/3,0)</x:f>
        <x:v>0</x:v>
      </x:c>
      <x:c r="AM215" s="40">
        <x:f>IF(AC215&gt;0,($AK$136/3)*0.6153,0)</x:f>
        <x:v>0</x:v>
      </x:c>
      <x:c r="AN215" s="37">
        <x:f t="shared" si="148"/>
        <x:v>0</x:v>
      </x:c>
      <x:c r="AO215" s="4">
        <x:f>IF(AC215&gt;0,($AN$136/3)*1.222,0)</x:f>
        <x:v>0</x:v>
      </x:c>
      <x:c r="AP215" s="28">
        <x:f t="shared" si="149"/>
        <x:v>0</x:v>
      </x:c>
      <x:c r="AQ215" s="2"/>
      <x:c r="AR215" s="2"/>
      <x:c r="AS215" s="10">
        <x:f>'Ship Data Metric'!E80*0.03280839895</x:f>
        <x:v>0</x:v>
      </x:c>
      <x:c r="AT215" s="2"/>
    </x:row>
    <x:row r="216" spans="27:46" ht="15" customHeight="1">
      <x:c r="AA216" s="9" t="s">
        <x:v>442</x:v>
      </x:c>
      <x:c r="AB216" s="280" t="s">
        <x:v>701</x:v>
      </x:c>
      <x:c r="AC216" s="10">
        <x:f>IF('Ship Data Imperial'!E81&gt;0,'Ship Data Imperial'!E81,AS216)</x:f>
        <x:v>0</x:v>
      </x:c>
      <x:c r="AD216" s="2"/>
      <x:c r="AE216" s="2"/>
      <x:c r="AF216" s="2"/>
      <x:c r="AG216" s="36">
        <x:f t="shared" si="126"/>
        <x:v>0</x:v>
      </x:c>
      <x:c r="AH216" s="38">
        <x:f>IF(AC216&gt;0,(Masts!$C$14/3)*0.9,0)</x:f>
        <x:v>0</x:v>
      </x:c>
      <x:c r="AI216" s="39">
        <x:f>IF(AC216&gt;0,Masts!$C$15/3,0)</x:f>
        <x:v>0</x:v>
      </x:c>
      <x:c r="AJ216" s="40">
        <x:f t="shared" si="127"/>
        <x:v>0</x:v>
      </x:c>
      <x:c r="AK216" s="41">
        <x:f>IF(AC216&gt;0,(Masts!$C$10/3)*0.9,0)</x:f>
        <x:v>0</x:v>
      </x:c>
      <x:c r="AL216" s="42">
        <x:f>IF(AC216&gt;0,Masts!$C$11/3,0)</x:f>
        <x:v>0</x:v>
      </x:c>
      <x:c r="AM216" s="40">
        <x:f>IF(AC216&gt;0,($AK$136/3)*0.6819,0)</x:f>
        <x:v>0</x:v>
      </x:c>
      <x:c r="AN216" s="37">
        <x:f t="shared" si="148"/>
        <x:v>0</x:v>
      </x:c>
      <x:c r="AO216" s="4">
        <x:f>IF(AC216&gt;0,($AN$136/3)*1.555,0)</x:f>
        <x:v>0</x:v>
      </x:c>
      <x:c r="AP216" s="28">
        <x:f t="shared" si="149"/>
        <x:v>0</x:v>
      </x:c>
      <x:c r="AQ216" s="2"/>
      <x:c r="AR216" s="2"/>
      <x:c r="AS216" s="10">
        <x:f>'Ship Data Metric'!E81*0.03280839895</x:f>
        <x:v>0</x:v>
      </x:c>
      <x:c r="AT216" s="2"/>
    </x:row>
    <x:row r="217" spans="27:46" ht="15" customHeight="1">
      <x:c r="AA217" s="9"/>
      <x:c r="AB217" s="280" t="s">
        <x:v>838</x:v>
      </x:c>
      <x:c r="AC217" s="10">
        <x:f>IF('Ship Data Imperial'!E82&gt;0,'Ship Data Imperial'!E82,AS217)</x:f>
        <x:v>0</x:v>
      </x:c>
      <x:c r="AD217" s="2"/>
      <x:c r="AE217" s="2"/>
      <x:c r="AF217" s="2"/>
      <x:c r="AG217" s="36">
        <x:f t="shared" si="126"/>
        <x:v>0</x:v>
      </x:c>
      <x:c r="AH217" s="38">
        <x:f>IF(AC217&gt;0,(Masts!$C$14/3)*0.9,0)</x:f>
        <x:v>0</x:v>
      </x:c>
      <x:c r="AI217" s="39">
        <x:f>IF(AC217&gt;0,Masts!$C$15/3,0)</x:f>
        <x:v>0</x:v>
      </x:c>
      <x:c r="AJ217" s="40">
        <x:f t="shared" si="127"/>
        <x:v>0</x:v>
      </x:c>
      <x:c r="AK217" s="41">
        <x:f>IF(AC217&gt;0,(Masts!$C$10/3)*0.9,0)</x:f>
        <x:v>0</x:v>
      </x:c>
      <x:c r="AL217" s="42">
        <x:f>IF(AC217&gt;0,Masts!$C$11/3,0)</x:f>
        <x:v>0</x:v>
      </x:c>
      <x:c r="AM217" s="40">
        <x:f>IF(AC217&gt;0,($AK$136/3)*0.6819,0)</x:f>
        <x:v>0</x:v>
      </x:c>
      <x:c r="AN217" s="37">
        <x:f t="shared" si="148"/>
        <x:v>0</x:v>
      </x:c>
      <x:c r="AO217" s="4">
        <x:f>IF(AC217&gt;0,($AN$136/3)*1.555,0)</x:f>
        <x:v>0</x:v>
      </x:c>
      <x:c r="AP217" s="28">
        <x:f t="shared" si="149"/>
        <x:v>0</x:v>
      </x:c>
      <x:c r="AQ217" s="2"/>
      <x:c r="AR217" s="2"/>
      <x:c r="AS217" s="10">
        <x:f>'Ship Data Metric'!E82*0.03280839895</x:f>
        <x:v>0</x:v>
      </x:c>
      <x:c r="AT217" s="2"/>
    </x:row>
    <x:row r="218" spans="27:46" ht="15" customHeight="1">
      <x:c r="AA218" s="9"/>
      <x:c r="AB218" s="280" t="s">
        <x:v>836</x:v>
      </x:c>
      <x:c r="AC218" s="10">
        <x:f>IF('Ship Data Imperial'!E83&gt;0,'Ship Data Imperial'!E83,AS218)</x:f>
        <x:v>0</x:v>
      </x:c>
      <x:c r="AD218" s="2"/>
      <x:c r="AE218" s="2"/>
      <x:c r="AF218" s="2"/>
      <x:c r="AG218" s="36">
        <x:f t="shared" si="126"/>
        <x:v>0</x:v>
      </x:c>
      <x:c r="AH218" s="38">
        <x:f>IF(AC218&gt;0,(Masts!$C$14/3)*0.9,0)</x:f>
        <x:v>0</x:v>
      </x:c>
      <x:c r="AI218" s="39">
        <x:f>IF(AC218&gt;0,Masts!$C$15/3,0)</x:f>
        <x:v>0</x:v>
      </x:c>
      <x:c r="AJ218" s="40">
        <x:f t="shared" si="127"/>
        <x:v>0</x:v>
      </x:c>
      <x:c r="AK218" s="41">
        <x:f>IF(AC218&gt;0,(Masts!$C$10/3)*0.9,0)</x:f>
        <x:v>0</x:v>
      </x:c>
      <x:c r="AL218" s="42">
        <x:f>IF(AC218&gt;0,Masts!$C$11/3,0)</x:f>
        <x:v>0</x:v>
      </x:c>
      <x:c r="AM218" s="40">
        <x:f>IF(AC218&gt;0,($AK$136/3)*0.6819,0)</x:f>
        <x:v>0</x:v>
      </x:c>
      <x:c r="AN218" s="37">
        <x:f t="shared" si="148"/>
        <x:v>0</x:v>
      </x:c>
      <x:c r="AO218" s="4">
        <x:f>IF(AC218&gt;0,($AN$136/3)*1.555,0)</x:f>
        <x:v>0</x:v>
      </x:c>
      <x:c r="AP218" s="28">
        <x:f t="shared" si="149"/>
        <x:v>0</x:v>
      </x:c>
      <x:c r="AQ218" s="2"/>
      <x:c r="AR218" s="2"/>
      <x:c r="AS218" s="10">
        <x:f>'Ship Data Metric'!E83*0.03280839895</x:f>
        <x:v>0</x:v>
      </x:c>
      <x:c r="AT218" s="2"/>
    </x:row>
    <x:row r="219" spans="27:46" ht="15" customHeight="1">
      <x:c r="AA219" s="9"/>
      <x:c r="AB219" s="280" t="s">
        <x:v>841</x:v>
      </x:c>
      <x:c r="AC219" s="10">
        <x:f>IF('Ship Data Imperial'!E84&gt;0,'Ship Data Imperial'!E84,AS219)</x:f>
        <x:v>0</x:v>
      </x:c>
      <x:c r="AD219" s="2"/>
      <x:c r="AE219" s="2"/>
      <x:c r="AF219" s="2"/>
      <x:c r="AG219" s="36">
        <x:f t="shared" si="126"/>
        <x:v>0</x:v>
      </x:c>
      <x:c r="AH219" s="38">
        <x:f>IF(AC219&gt;0,(Masts!$C$14/3)*0.9,0)</x:f>
        <x:v>0</x:v>
      </x:c>
      <x:c r="AI219" s="39">
        <x:f>IF(AC219&gt;0,Masts!$C$15/3,0)</x:f>
        <x:v>0</x:v>
      </x:c>
      <x:c r="AJ219" s="40">
        <x:f t="shared" si="127"/>
        <x:v>0</x:v>
      </x:c>
      <x:c r="AK219" s="41">
        <x:f>IF(AC219&gt;0,(Masts!$C$10/3)*0.9,0)</x:f>
        <x:v>0</x:v>
      </x:c>
      <x:c r="AL219" s="42">
        <x:f>IF(AC219&gt;0,Masts!$C$11/3,0)</x:f>
        <x:v>0</x:v>
      </x:c>
      <x:c r="AM219" s="40">
        <x:f>IF(AC219&gt;0,($AK$136/3)*0.666,0)</x:f>
        <x:v>0</x:v>
      </x:c>
      <x:c r="AN219" s="37">
        <x:f t="shared" si="148"/>
        <x:v>0</x:v>
      </x:c>
      <x:c r="AO219" s="4">
        <x:f>IF(AC219&gt;0,($AN$136/3)*1.4285,0)</x:f>
        <x:v>0</x:v>
      </x:c>
      <x:c r="AP219" s="28">
        <x:f t="shared" si="149"/>
        <x:v>0</x:v>
      </x:c>
      <x:c r="AQ219" s="2"/>
      <x:c r="AR219" s="2"/>
      <x:c r="AS219" s="10">
        <x:f>'Ship Data Metric'!E84*0.03280839895</x:f>
        <x:v>0</x:v>
      </x:c>
      <x:c r="AT219" s="2"/>
    </x:row>
    <x:row r="220" spans="27:46" ht="15" customHeight="1">
      <x:c r="AA220" s="9"/>
      <x:c r="AB220" s="280" t="s">
        <x:v>842</x:v>
      </x:c>
      <x:c r="AC220" s="10">
        <x:f>IF('Ship Data Imperial'!E85&gt;0,'Ship Data Imperial'!E85,AS220)</x:f>
        <x:v>0</x:v>
      </x:c>
      <x:c r="AD220" s="2"/>
      <x:c r="AE220" s="2"/>
      <x:c r="AF220" s="2"/>
      <x:c r="AG220" s="36">
        <x:f>IF(AC220&gt;0,($AG$136/3)*0.9375,0)</x:f>
        <x:v>0</x:v>
      </x:c>
      <x:c r="AH220" s="38">
        <x:f>IF(AC220&gt;0,(Masts!$C$14/3)*0.9,0)</x:f>
        <x:v>0</x:v>
      </x:c>
      <x:c r="AI220" s="39">
        <x:f>IF(AC220&gt;0,Masts!$C$15/3,0)</x:f>
        <x:v>0</x:v>
      </x:c>
      <x:c r="AJ220" s="40">
        <x:f>IF(AC220&gt;0,($AI$136/3)*0.9375,0)</x:f>
        <x:v>0</x:v>
      </x:c>
      <x:c r="AK220" s="41">
        <x:f>IF(AC220&gt;0,(Masts!$C$10/3)*0.9,0)</x:f>
        <x:v>0</x:v>
      </x:c>
      <x:c r="AL220" s="42">
        <x:f>IF(AC220&gt;0,Masts!$C$11/3,0)</x:f>
        <x:v>0</x:v>
      </x:c>
      <x:c r="AM220" s="40">
        <x:f>IF(AC220&gt;0,($AK$136/3)*0.666,0)</x:f>
        <x:v>0</x:v>
      </x:c>
      <x:c r="AN220" s="37">
        <x:f>IF(AC220&gt;0,($AL$136/3)*0.8333,0)</x:f>
        <x:v>0</x:v>
      </x:c>
      <x:c r="AO220" s="4">
        <x:f>IF(AC220&gt;0,($AN$136/3)*1.4285,0)</x:f>
        <x:v>0</x:v>
      </x:c>
      <x:c r="AP220" s="28">
        <x:f>IF(AC220&gt;0,$AP$86/3,0)</x:f>
        <x:v>0</x:v>
      </x:c>
      <x:c r="AQ220" s="2"/>
      <x:c r="AR220" s="2"/>
      <x:c r="AS220" s="10">
        <x:f>'Ship Data Metric'!E85*0.03280839895</x:f>
        <x:v>0</x:v>
      </x:c>
      <x:c r="AT220" s="2"/>
    </x:row>
    <x:row r="221" spans="27:46" ht="15" customHeight="1">
      <x:c r="AA221" s="9"/>
      <x:c r="AB221" s="280" t="s">
        <x:v>839</x:v>
      </x:c>
      <x:c r="AC221" s="10">
        <x:f>IF('Ship Data Imperial'!E86&gt;0,'Ship Data Imperial'!E86,AS221)</x:f>
        <x:v>0</x:v>
      </x:c>
      <x:c r="AD221" s="2"/>
      <x:c r="AE221" s="2"/>
      <x:c r="AF221" s="2"/>
      <x:c r="AG221" s="36">
        <x:f>IF(AC221&gt;0,($AG$136/3)*0.9375,0)</x:f>
        <x:v>0</x:v>
      </x:c>
      <x:c r="AH221" s="38">
        <x:f>IF(AC221&gt;0,(Masts!$C$14/3)*0.9,0)</x:f>
        <x:v>0</x:v>
      </x:c>
      <x:c r="AI221" s="39">
        <x:f>IF(AC221&gt;0,Masts!$C$15/3,0)</x:f>
        <x:v>0</x:v>
      </x:c>
      <x:c r="AJ221" s="40">
        <x:f>IF(AC221&gt;0,($AI$136/3)*0.9375,0)</x:f>
        <x:v>0</x:v>
      </x:c>
      <x:c r="AK221" s="41">
        <x:f>IF(AC221&gt;0,(Masts!$C$10/3)*0.9,0)</x:f>
        <x:v>0</x:v>
      </x:c>
      <x:c r="AL221" s="42">
        <x:f>IF(AC221&gt;0,Masts!$C$11/3,0)</x:f>
        <x:v>0</x:v>
      </x:c>
      <x:c r="AM221" s="40">
        <x:f>IF(AC221&gt;0,($AK$136/3)*0.666,0)</x:f>
        <x:v>0</x:v>
      </x:c>
      <x:c r="AN221" s="37">
        <x:f>IF(AC221&gt;0,($AL$136/3)*0.8333,0)</x:f>
        <x:v>0</x:v>
      </x:c>
      <x:c r="AO221" s="4">
        <x:f>IF(AC221&gt;0,($AN$136/3)*1.4285,0)</x:f>
        <x:v>0</x:v>
      </x:c>
      <x:c r="AP221" s="28">
        <x:f>IF(AC221&gt;0,$AP$86/3,0)</x:f>
        <x:v>0</x:v>
      </x:c>
      <x:c r="AQ221" s="2"/>
      <x:c r="AR221" s="2"/>
      <x:c r="AS221" s="10">
        <x:f>'Ship Data Metric'!E86*0.03280839895</x:f>
        <x:v>0</x:v>
      </x:c>
      <x:c r="AT221" s="2"/>
    </x:row>
    <x:row r="222" spans="27:46">
      <x:c r="AA222" s="9">
        <x:v>1773</x:v>
      </x:c>
      <x:c r="AB222" s="280" t="s">
        <x:v>701</x:v>
      </x:c>
      <x:c r="AC222" s="10">
        <x:f>IF('Ship Data Imperial'!E87&gt;0,'Ship Data Imperial'!E87,AS222)</x:f>
        <x:v>0</x:v>
      </x:c>
      <x:c r="AD222" s="2"/>
      <x:c r="AE222" s="2"/>
      <x:c r="AF222" s="2"/>
      <x:c r="AG222" s="36">
        <x:f t="shared" ref="AG222:AG230" si="150">IF(AC222&gt;0,($AG$136/3)*0.9,0)</x:f>
        <x:v>0</x:v>
      </x:c>
      <x:c r="AH222" s="38">
        <x:f>IF(AC222&gt;0,(Masts!$C$14/3)*0.9,0)</x:f>
        <x:v>0</x:v>
      </x:c>
      <x:c r="AI222" s="39">
        <x:f>IF(AC222&gt;0,Masts!$C$15/3,0)</x:f>
        <x:v>0</x:v>
      </x:c>
      <x:c r="AJ222" s="40">
        <x:f t="shared" ref="AJ222:AJ230" si="151">IF(AC222&gt;0,($AI$136/3)*0.9,0)</x:f>
        <x:v>0</x:v>
      </x:c>
      <x:c r="AK222" s="41">
        <x:f>IF(AC222&gt;0,(Masts!$C$10/3)*0.9,0)</x:f>
        <x:v>0</x:v>
      </x:c>
      <x:c r="AL222" s="42">
        <x:f>IF(AC222&gt;0,Masts!$C$11/3,0)</x:f>
        <x:v>0</x:v>
      </x:c>
      <x:c r="AM222" s="40">
        <x:f t="shared" ref="AM222:AM230" si="152">IF(AC222&gt;0,($AK$136/3)*0.666,0)</x:f>
        <x:v>0</x:v>
      </x:c>
      <x:c r="AN222" s="37">
        <x:f t="shared" ref="AN222:AN257" si="153">IF(AC222&gt;0,($AL$136/3)*0.7,0)</x:f>
        <x:v>0</x:v>
      </x:c>
      <x:c r="AO222" s="4">
        <x:f t="shared" ref="AO222:AO235" si="154">IF(AC222&gt;0,($AN$136/3)*1.555,0)</x:f>
        <x:v>0</x:v>
      </x:c>
      <x:c r="AP222" s="16">
        <x:f>SUM(AP138:AP221)</x:f>
        <x:v>10.434000000000001</x:v>
      </x:c>
      <x:c r="AQ222" s="2"/>
      <x:c r="AR222" s="2"/>
      <x:c r="AS222" s="10">
        <x:f>'Ship Data Metric'!E87*0.03280839895</x:f>
        <x:v>0</x:v>
      </x:c>
      <x:c r="AT222" s="2"/>
    </x:row>
    <x:row r="223" spans="27:46">
      <x:c r="AA223" s="9"/>
      <x:c r="AB223" s="280" t="s">
        <x:v>838</x:v>
      </x:c>
      <x:c r="AC223" s="10">
        <x:f>IF('Ship Data Imperial'!E88&gt;0,'Ship Data Imperial'!E88,AS223)</x:f>
        <x:v>0</x:v>
      </x:c>
      <x:c r="AD223" s="2"/>
      <x:c r="AE223" s="2"/>
      <x:c r="AF223" s="2"/>
      <x:c r="AG223" s="36">
        <x:f t="shared" si="150"/>
        <x:v>0</x:v>
      </x:c>
      <x:c r="AH223" s="38">
        <x:f>IF(AC223&gt;0,(Masts!$C$14/3)*0.9,0)</x:f>
        <x:v>0</x:v>
      </x:c>
      <x:c r="AI223" s="39">
        <x:f>IF(AC223&gt;0,Masts!$C$15/3,0)</x:f>
        <x:v>0</x:v>
      </x:c>
      <x:c r="AJ223" s="40">
        <x:f t="shared" si="151"/>
        <x:v>0</x:v>
      </x:c>
      <x:c r="AK223" s="41">
        <x:f>IF(AC223&gt;0,(Masts!$C$10/3)*0.9,0)</x:f>
        <x:v>0</x:v>
      </x:c>
      <x:c r="AL223" s="42">
        <x:f>IF(AC223&gt;0,Masts!$C$11/3,0)</x:f>
        <x:v>0</x:v>
      </x:c>
      <x:c r="AM223" s="40">
        <x:f t="shared" si="152"/>
        <x:v>0</x:v>
      </x:c>
      <x:c r="AN223" s="37">
        <x:f t="shared" si="153"/>
        <x:v>0</x:v>
      </x:c>
      <x:c r="AO223" s="4">
        <x:f t="shared" si="154"/>
        <x:v>0</x:v>
      </x:c>
      <x:c r="AP223" s="281"/>
      <x:c r="AQ223" s="2"/>
      <x:c r="AR223" s="2"/>
      <x:c r="AS223" s="10">
        <x:f>'Ship Data Metric'!E88*0.03280839895</x:f>
        <x:v>0</x:v>
      </x:c>
      <x:c r="AT223" s="2"/>
    </x:row>
    <x:row r="224" spans="27:46">
      <x:c r="AA224" s="9"/>
      <x:c r="AB224" s="280" t="s">
        <x:v>836</x:v>
      </x:c>
      <x:c r="AC224" s="10">
        <x:f>IF('Ship Data Imperial'!E89&gt;0,'Ship Data Imperial'!E89,AS224)</x:f>
        <x:v>0</x:v>
      </x:c>
      <x:c r="AD224" s="2"/>
      <x:c r="AE224" s="2"/>
      <x:c r="AF224" s="2"/>
      <x:c r="AG224" s="36">
        <x:f t="shared" si="150"/>
        <x:v>0</x:v>
      </x:c>
      <x:c r="AH224" s="38">
        <x:f>IF(AC224&gt;0,(Masts!$C$14/3)*0.9,0)</x:f>
        <x:v>0</x:v>
      </x:c>
      <x:c r="AI224" s="39">
        <x:f>IF(AC224&gt;0,Masts!$C$15/3,0)</x:f>
        <x:v>0</x:v>
      </x:c>
      <x:c r="AJ224" s="40">
        <x:f t="shared" si="151"/>
        <x:v>0</x:v>
      </x:c>
      <x:c r="AK224" s="41">
        <x:f>IF(AC224&gt;0,(Masts!$C$10/3)*0.9,0)</x:f>
        <x:v>0</x:v>
      </x:c>
      <x:c r="AL224" s="42">
        <x:f>IF(AC224&gt;0,Masts!$C$11/3,0)</x:f>
        <x:v>0</x:v>
      </x:c>
      <x:c r="AM224" s="40">
        <x:f t="shared" si="152"/>
        <x:v>0</x:v>
      </x:c>
      <x:c r="AN224" s="37">
        <x:f t="shared" si="153"/>
        <x:v>0</x:v>
      </x:c>
      <x:c r="AO224" s="4">
        <x:f t="shared" si="154"/>
        <x:v>0</x:v>
      </x:c>
      <x:c r="AP224" s="281"/>
      <x:c r="AQ224" s="2"/>
      <x:c r="AR224" s="2"/>
      <x:c r="AS224" s="10">
        <x:f>'Ship Data Metric'!E89*0.03280839895</x:f>
        <x:v>0</x:v>
      </x:c>
      <x:c r="AT224" s="2"/>
    </x:row>
    <x:row r="225" spans="27:46">
      <x:c r="AA225" s="9"/>
      <x:c r="AB225" s="280" t="s">
        <x:v>841</x:v>
      </x:c>
      <x:c r="AC225" s="10">
        <x:f>IF('Ship Data Imperial'!E90&gt;0,'Ship Data Imperial'!E90,AS225)</x:f>
        <x:v>0</x:v>
      </x:c>
      <x:c r="AD225" s="2"/>
      <x:c r="AE225" s="2"/>
      <x:c r="AF225" s="2"/>
      <x:c r="AG225" s="36">
        <x:f>IF(AC225&gt;0,($AG$136/3)*0.9,0)</x:f>
        <x:v>0</x:v>
      </x:c>
      <x:c r="AH225" s="38">
        <x:f>IF(AC225&gt;0,(Masts!$C$14/3)*0.9,0)</x:f>
        <x:v>0</x:v>
      </x:c>
      <x:c r="AI225" s="39">
        <x:f>IF(AC225&gt;0,Masts!$C$15/3,0)</x:f>
        <x:v>0</x:v>
      </x:c>
      <x:c r="AJ225" s="40">
        <x:f>IF(AC225&gt;0,($AI$136/3)*0.9,0)</x:f>
        <x:v>0</x:v>
      </x:c>
      <x:c r="AK225" s="41">
        <x:f>IF(AC225&gt;0,(Masts!$C$10/3)*0.9,0)</x:f>
        <x:v>0</x:v>
      </x:c>
      <x:c r="AL225" s="42">
        <x:f>IF(AC225&gt;0,Masts!$C$11/3,0)</x:f>
        <x:v>0</x:v>
      </x:c>
      <x:c r="AM225" s="40">
        <x:f>IF(AC225&gt;0,($AK$136/3)*0.666,0)</x:f>
        <x:v>0</x:v>
      </x:c>
      <x:c r="AN225" s="37">
        <x:f t="shared" si="153"/>
        <x:v>0</x:v>
      </x:c>
      <x:c r="AO225" s="4">
        <x:f>IF(AC225&gt;0,($AN$136/3)*1.555,0)</x:f>
        <x:v>0</x:v>
      </x:c>
      <x:c r="AP225" s="281"/>
      <x:c r="AQ225" s="2"/>
      <x:c r="AR225" s="2"/>
      <x:c r="AS225" s="10">
        <x:f>'Ship Data Metric'!E90*0.03280839895</x:f>
        <x:v>0</x:v>
      </x:c>
      <x:c r="AT225" s="2"/>
    </x:row>
    <x:row r="226" spans="27:46">
      <x:c r="AA226" s="9"/>
      <x:c r="AB226" s="280" t="s">
        <x:v>842</x:v>
      </x:c>
      <x:c r="AC226" s="10">
        <x:f>IF('Ship Data Imperial'!E91&gt;0,'Ship Data Imperial'!E91,AS226)</x:f>
        <x:v>0</x:v>
      </x:c>
      <x:c r="AD226" s="2"/>
      <x:c r="AE226" s="2"/>
      <x:c r="AF226" s="2"/>
      <x:c r="AG226" s="36">
        <x:f>IF(AC226&gt;0,($AG$136/3)*0.9,0)</x:f>
        <x:v>0</x:v>
      </x:c>
      <x:c r="AH226" s="38">
        <x:f>IF(AC226&gt;0,(Masts!$C$14/3)*0.9,0)</x:f>
        <x:v>0</x:v>
      </x:c>
      <x:c r="AI226" s="39">
        <x:f>IF(AC226&gt;0,Masts!$C$15/3,0)</x:f>
        <x:v>0</x:v>
      </x:c>
      <x:c r="AJ226" s="40">
        <x:f>IF(AC226&gt;0,($AI$136/3)*0.9,0)</x:f>
        <x:v>0</x:v>
      </x:c>
      <x:c r="AK226" s="41">
        <x:f>IF(AC226&gt;0,(Masts!$C$10/3)*0.9,0)</x:f>
        <x:v>0</x:v>
      </x:c>
      <x:c r="AL226" s="42">
        <x:f>IF(AC226&gt;0,Masts!$C$11/3,0)</x:f>
        <x:v>0</x:v>
      </x:c>
      <x:c r="AM226" s="40">
        <x:f>IF(AC226&gt;0,($AK$136/3)*0.666,0)</x:f>
        <x:v>0</x:v>
      </x:c>
      <x:c r="AN226" s="37">
        <x:f t="shared" si="153"/>
        <x:v>0</x:v>
      </x:c>
      <x:c r="AO226" s="4">
        <x:f>IF(AC226&gt;0,($AN$136/3)*1.555,0)</x:f>
        <x:v>0</x:v>
      </x:c>
      <x:c r="AP226" s="281"/>
      <x:c r="AQ226" s="2"/>
      <x:c r="AR226" s="2"/>
      <x:c r="AS226" s="10">
        <x:f>'Ship Data Metric'!E91*0.03280839895</x:f>
        <x:v>0</x:v>
      </x:c>
      <x:c r="AT226" s="2"/>
    </x:row>
    <x:row r="227" spans="27:46">
      <x:c r="AA227" s="9"/>
      <x:c r="AB227" s="280" t="s">
        <x:v>839</x:v>
      </x:c>
      <x:c r="AC227" s="10">
        <x:f>IF('Ship Data Imperial'!E92&gt;0,'Ship Data Imperial'!E92,AS227)</x:f>
        <x:v>0</x:v>
      </x:c>
      <x:c r="AD227" s="2"/>
      <x:c r="AE227" s="2"/>
      <x:c r="AF227" s="2"/>
      <x:c r="AG227" s="36">
        <x:f>IF(AC227&gt;0,($AG$136/3)*0.9,0)</x:f>
        <x:v>0</x:v>
      </x:c>
      <x:c r="AH227" s="38">
        <x:f>IF(AC227&gt;0,(Masts!$C$14/3)*0.9,0)</x:f>
        <x:v>0</x:v>
      </x:c>
      <x:c r="AI227" s="39">
        <x:f>IF(AC227&gt;0,Masts!$C$15/3,0)</x:f>
        <x:v>0</x:v>
      </x:c>
      <x:c r="AJ227" s="40">
        <x:f>IF(AC227&gt;0,($AI$136/3)*0.9,0)</x:f>
        <x:v>0</x:v>
      </x:c>
      <x:c r="AK227" s="41">
        <x:f>IF(AC227&gt;0,(Masts!$C$10/3)*0.9,0)</x:f>
        <x:v>0</x:v>
      </x:c>
      <x:c r="AL227" s="42">
        <x:f>IF(AC227&gt;0,Masts!$C$11/3,0)</x:f>
        <x:v>0</x:v>
      </x:c>
      <x:c r="AM227" s="40">
        <x:f>IF(AC227&gt;0,($AK$136/3)*0.666,0)</x:f>
        <x:v>0</x:v>
      </x:c>
      <x:c r="AN227" s="37">
        <x:f t="shared" si="153"/>
        <x:v>0</x:v>
      </x:c>
      <x:c r="AO227" s="4">
        <x:f>IF(AC227&gt;0,($AN$136/3)*1.555,0)</x:f>
        <x:v>0</x:v>
      </x:c>
      <x:c r="AP227" s="281"/>
      <x:c r="AQ227" s="2"/>
      <x:c r="AR227" s="2"/>
      <x:c r="AS227" s="10">
        <x:f>'Ship Data Metric'!E92*0.03280839895</x:f>
        <x:v>0</x:v>
      </x:c>
      <x:c r="AT227" s="2"/>
    </x:row>
    <x:row r="228" spans="27:46">
      <x:c r="AA228" s="9" t="s">
        <x:v>302</x:v>
      </x:c>
      <x:c r="AB228" s="280" t="s">
        <x:v>701</x:v>
      </x:c>
      <x:c r="AC228" s="10">
        <x:f>IF('Ship Data Imperial'!E93&gt;0,'Ship Data Imperial'!E93,AS228)</x:f>
        <x:v>0</x:v>
      </x:c>
      <x:c r="AD228" s="2"/>
      <x:c r="AE228" s="2"/>
      <x:c r="AF228" s="2"/>
      <x:c r="AG228" s="36">
        <x:f t="shared" si="150"/>
        <x:v>0</x:v>
      </x:c>
      <x:c r="AH228" s="38">
        <x:f>IF(AC228&gt;0,(Masts!$C$14/3)*0.9,0)</x:f>
        <x:v>0</x:v>
      </x:c>
      <x:c r="AI228" s="39">
        <x:f>IF(AC228&gt;0,Masts!$C$15/3,0)</x:f>
        <x:v>0</x:v>
      </x:c>
      <x:c r="AJ228" s="40">
        <x:f t="shared" si="151"/>
        <x:v>0</x:v>
      </x:c>
      <x:c r="AK228" s="41">
        <x:f>IF(AC228&gt;0,Masts!$C$10/3,0)</x:f>
        <x:v>0</x:v>
      </x:c>
      <x:c r="AL228" s="42">
        <x:f>IF(AC228&gt;0,Masts!$C$11/3,0)</x:f>
        <x:v>0</x:v>
      </x:c>
      <x:c r="AM228" s="40">
        <x:f t="shared" si="152"/>
        <x:v>0</x:v>
      </x:c>
      <x:c r="AN228" s="37">
        <x:f t="shared" si="153"/>
        <x:v>0</x:v>
      </x:c>
      <x:c r="AO228" s="4">
        <x:f t="shared" si="154"/>
        <x:v>0</x:v>
      </x:c>
      <x:c r="AP228" s="2"/>
      <x:c r="AQ228" s="2"/>
      <x:c r="AR228" s="2"/>
      <x:c r="AS228" s="10">
        <x:f>'Ship Data Metric'!E93*0.03280839895</x:f>
        <x:v>0</x:v>
      </x:c>
      <x:c r="AT228" s="2"/>
    </x:row>
    <x:row r="229" spans="27:46">
      <x:c r="AA229" s="9"/>
      <x:c r="AB229" s="280" t="s">
        <x:v>838</x:v>
      </x:c>
      <x:c r="AC229" s="10">
        <x:f>IF('Ship Data Imperial'!E94&gt;0,'Ship Data Imperial'!E94,AS229)</x:f>
        <x:v>0</x:v>
      </x:c>
      <x:c r="AD229" s="2"/>
      <x:c r="AE229" s="2"/>
      <x:c r="AF229" s="2"/>
      <x:c r="AG229" s="36">
        <x:f t="shared" si="150"/>
        <x:v>0</x:v>
      </x:c>
      <x:c r="AH229" s="38">
        <x:f>IF(AC229&gt;0,(Masts!$C$14/3)*0.9,0)</x:f>
        <x:v>0</x:v>
      </x:c>
      <x:c r="AI229" s="39">
        <x:f>IF(AC229&gt;0,Masts!$C$15/3,0)</x:f>
        <x:v>0</x:v>
      </x:c>
      <x:c r="AJ229" s="40">
        <x:f t="shared" si="151"/>
        <x:v>0</x:v>
      </x:c>
      <x:c r="AK229" s="41">
        <x:f>IF(AC229&gt;0,Masts!$C$10/3,0)</x:f>
        <x:v>0</x:v>
      </x:c>
      <x:c r="AL229" s="42">
        <x:f>IF(AC229&gt;0,Masts!$C$11/3,0)</x:f>
        <x:v>0</x:v>
      </x:c>
      <x:c r="AM229" s="40">
        <x:f t="shared" si="152"/>
        <x:v>0</x:v>
      </x:c>
      <x:c r="AN229" s="37">
        <x:f t="shared" si="153"/>
        <x:v>0</x:v>
      </x:c>
      <x:c r="AO229" s="4">
        <x:f t="shared" si="154"/>
        <x:v>0</x:v>
      </x:c>
      <x:c r="AP229" s="2"/>
      <x:c r="AQ229" s="2"/>
      <x:c r="AR229" s="2"/>
      <x:c r="AS229" s="10">
        <x:f>'Ship Data Metric'!E94*0.03280839895</x:f>
        <x:v>0</x:v>
      </x:c>
      <x:c r="AT229" s="2"/>
    </x:row>
    <x:row r="230" spans="27:46">
      <x:c r="AA230" s="9"/>
      <x:c r="AB230" s="280" t="s">
        <x:v>836</x:v>
      </x:c>
      <x:c r="AC230" s="10">
        <x:f>IF('Ship Data Imperial'!E95&gt;0,'Ship Data Imperial'!E95,AS230)</x:f>
        <x:v>0</x:v>
      </x:c>
      <x:c r="AD230" s="2"/>
      <x:c r="AE230" s="2"/>
      <x:c r="AF230" s="2"/>
      <x:c r="AG230" s="36">
        <x:f t="shared" si="150"/>
        <x:v>0</x:v>
      </x:c>
      <x:c r="AH230" s="38">
        <x:f>IF(AC230&gt;0,(Masts!$C$14/3)*0.9,0)</x:f>
        <x:v>0</x:v>
      </x:c>
      <x:c r="AI230" s="39">
        <x:f>IF(AC230&gt;0,Masts!$C$15/3,0)</x:f>
        <x:v>0</x:v>
      </x:c>
      <x:c r="AJ230" s="40">
        <x:f t="shared" si="151"/>
        <x:v>0</x:v>
      </x:c>
      <x:c r="AK230" s="41">
        <x:f>IF(AC230&gt;0,Masts!$C$10/3,0)</x:f>
        <x:v>0</x:v>
      </x:c>
      <x:c r="AL230" s="42">
        <x:f>IF(AC230&gt;0,Masts!$C$11/3,0)</x:f>
        <x:v>0</x:v>
      </x:c>
      <x:c r="AM230" s="40">
        <x:f t="shared" si="152"/>
        <x:v>0</x:v>
      </x:c>
      <x:c r="AN230" s="37">
        <x:f t="shared" si="153"/>
        <x:v>0</x:v>
      </x:c>
      <x:c r="AO230" s="4">
        <x:f t="shared" si="154"/>
        <x:v>0</x:v>
      </x:c>
      <x:c r="AP230" s="2"/>
      <x:c r="AQ230" s="2"/>
      <x:c r="AR230" s="2"/>
      <x:c r="AS230" s="10">
        <x:f>'Ship Data Metric'!E95*0.03280839895</x:f>
        <x:v>0</x:v>
      </x:c>
      <x:c r="AT230" s="2"/>
    </x:row>
    <x:row r="231" spans="27:46">
      <x:c r="AA231" s="9"/>
      <x:c r="AB231" s="280" t="s">
        <x:v>841</x:v>
      </x:c>
      <x:c r="AC231" s="10">
        <x:f>IF('Ship Data Imperial'!E96&gt;0,'Ship Data Imperial'!E96,AS231)</x:f>
        <x:v>0</x:v>
      </x:c>
      <x:c r="AD231" s="2"/>
      <x:c r="AE231" s="2"/>
      <x:c r="AF231" s="2"/>
      <x:c r="AG231" s="36">
        <x:f>IF(AC231&gt;0,($AG$136/3)*0.9,0)</x:f>
        <x:v>0</x:v>
      </x:c>
      <x:c r="AH231" s="38">
        <x:f>IF(AC231&gt;0,(Masts!$C$14/3)*0.9,0)</x:f>
        <x:v>0</x:v>
      </x:c>
      <x:c r="AI231" s="39">
        <x:f>IF(AC231&gt;0,Masts!$C$15/3,0)</x:f>
        <x:v>0</x:v>
      </x:c>
      <x:c r="AJ231" s="40">
        <x:f>IF(AC231&gt;0,($AI$136/3)*0.9,0)</x:f>
        <x:v>0</x:v>
      </x:c>
      <x:c r="AK231" s="41">
        <x:f>IF(AC231&gt;0,Masts!$C$10/3,0)</x:f>
        <x:v>0</x:v>
      </x:c>
      <x:c r="AL231" s="42">
        <x:f>IF(AC231&gt;0,Masts!$C$11/3,0)</x:f>
        <x:v>0</x:v>
      </x:c>
      <x:c r="AM231" s="40">
        <x:f>IF(AC231&gt;0,($AK$136/3)*0.666,0)</x:f>
        <x:v>0</x:v>
      </x:c>
      <x:c r="AN231" s="37">
        <x:f t="shared" si="153"/>
        <x:v>0</x:v>
      </x:c>
      <x:c r="AO231" s="4">
        <x:f>IF(AC231&gt;0,($AN$136/3)*1.555,0)</x:f>
        <x:v>0</x:v>
      </x:c>
      <x:c r="AP231" s="2"/>
      <x:c r="AQ231" s="2"/>
      <x:c r="AR231" s="2"/>
      <x:c r="AS231" s="10">
        <x:f>'Ship Data Metric'!E96*0.03280839895</x:f>
        <x:v>0</x:v>
      </x:c>
      <x:c r="AT231" s="2"/>
    </x:row>
    <x:row r="232" spans="27:46">
      <x:c r="AA232" s="9"/>
      <x:c r="AB232" s="280" t="s">
        <x:v>842</x:v>
      </x:c>
      <x:c r="AC232" s="10">
        <x:f>IF('Ship Data Imperial'!E97&gt;0,'Ship Data Imperial'!E97,AS232)</x:f>
        <x:v>0</x:v>
      </x:c>
      <x:c r="AD232" s="2"/>
      <x:c r="AE232" s="2"/>
      <x:c r="AF232" s="2"/>
      <x:c r="AG232" s="36">
        <x:f>IF(AC232&gt;0,($AG$136/3)*0.9,0)</x:f>
        <x:v>0</x:v>
      </x:c>
      <x:c r="AH232" s="38">
        <x:f>IF(AC232&gt;0,(Masts!$C$14/3)*0.9,0)</x:f>
        <x:v>0</x:v>
      </x:c>
      <x:c r="AI232" s="39">
        <x:f>IF(AC232&gt;0,Masts!$C$15/3,0)</x:f>
        <x:v>0</x:v>
      </x:c>
      <x:c r="AJ232" s="40">
        <x:f>IF(AC232&gt;0,($AI$136/3)*0.9,0)</x:f>
        <x:v>0</x:v>
      </x:c>
      <x:c r="AK232" s="41">
        <x:f>IF(AC232&gt;0,Masts!$C$10/3,0)</x:f>
        <x:v>0</x:v>
      </x:c>
      <x:c r="AL232" s="42">
        <x:f>IF(AC232&gt;0,Masts!$C$11/3,0)</x:f>
        <x:v>0</x:v>
      </x:c>
      <x:c r="AM232" s="40">
        <x:f>IF(AC232&gt;0,($AK$136/3)*0.666,0)</x:f>
        <x:v>0</x:v>
      </x:c>
      <x:c r="AN232" s="37">
        <x:f t="shared" si="153"/>
        <x:v>0</x:v>
      </x:c>
      <x:c r="AO232" s="4">
        <x:f>IF(AC232&gt;0,($AN$136/3)*1.555,0)</x:f>
        <x:v>0</x:v>
      </x:c>
      <x:c r="AP232" s="2"/>
      <x:c r="AQ232" s="2"/>
      <x:c r="AR232" s="2"/>
      <x:c r="AS232" s="10">
        <x:f>'Ship Data Metric'!E97*0.03280839895</x:f>
        <x:v>0</x:v>
      </x:c>
      <x:c r="AT232" s="2"/>
    </x:row>
    <x:row r="233" spans="27:46">
      <x:c r="AA233" s="9"/>
      <x:c r="AB233" s="280" t="s">
        <x:v>839</x:v>
      </x:c>
      <x:c r="AC233" s="10">
        <x:f>IF('Ship Data Imperial'!E98&gt;0,'Ship Data Imperial'!E98,AS233)</x:f>
        <x:v>0</x:v>
      </x:c>
      <x:c r="AD233" s="2"/>
      <x:c r="AE233" s="2"/>
      <x:c r="AF233" s="2"/>
      <x:c r="AG233" s="36">
        <x:f>IF(AC233&gt;0,($AG$136/3)*0.9,0)</x:f>
        <x:v>0</x:v>
      </x:c>
      <x:c r="AH233" s="38">
        <x:f>IF(AC233&gt;0,(Masts!$C$14/3)*0.9,0)</x:f>
        <x:v>0</x:v>
      </x:c>
      <x:c r="AI233" s="39">
        <x:f>IF(AC233&gt;0,Masts!$C$15/3,0)</x:f>
        <x:v>0</x:v>
      </x:c>
      <x:c r="AJ233" s="40">
        <x:f>IF(AC233&gt;0,($AI$136/3)*0.9,0)</x:f>
        <x:v>0</x:v>
      </x:c>
      <x:c r="AK233" s="41">
        <x:f>IF(AC233&gt;0,Masts!$C$10/3,0)</x:f>
        <x:v>0</x:v>
      </x:c>
      <x:c r="AL233" s="42">
        <x:f>IF(AC233&gt;0,Masts!$C$11/3,0)</x:f>
        <x:v>0</x:v>
      </x:c>
      <x:c r="AM233" s="40">
        <x:f>IF(AC233&gt;0,($AK$136/3)*0.666,0)</x:f>
        <x:v>0</x:v>
      </x:c>
      <x:c r="AN233" s="37">
        <x:f t="shared" si="153"/>
        <x:v>0</x:v>
      </x:c>
      <x:c r="AO233" s="4">
        <x:f>IF(AC233&gt;0,($AN$136/3)*1.555,0)</x:f>
        <x:v>0</x:v>
      </x:c>
      <x:c r="AP233" s="2"/>
      <x:c r="AQ233" s="2"/>
      <x:c r="AR233" s="2"/>
      <x:c r="AS233" s="10">
        <x:f>'Ship Data Metric'!E98*0.03280839895</x:f>
        <x:v>0</x:v>
      </x:c>
      <x:c r="AT233" s="2"/>
    </x:row>
    <x:row r="234" spans="27:46">
      <x:c r="AA234" s="9" t="s">
        <x:v>330</x:v>
      </x:c>
      <x:c r="AB234" s="280" t="s">
        <x:v>701</x:v>
      </x:c>
      <x:c r="AC234" s="10">
        <x:f>IF('Ship Data Imperial'!E99&gt;0,'Ship Data Imperial'!E99,AS234)</x:f>
        <x:v>0</x:v>
      </x:c>
      <x:c r="AD234" s="2"/>
      <x:c r="AE234" s="2"/>
      <x:c r="AF234" s="2"/>
      <x:c r="AG234" s="36">
        <x:f t="shared" ref="AG234:AG257" si="155">IF(AC234&gt;0,$AG$136/3,0)</x:f>
        <x:v>0</x:v>
      </x:c>
      <x:c r="AH234" s="38">
        <x:f>IF(AC234&gt;0,Masts!$C$14/3,0)</x:f>
        <x:v>0</x:v>
      </x:c>
      <x:c r="AI234" s="39">
        <x:f>IF(AC234&gt;0,Masts!$C$15/3,0)</x:f>
        <x:v>0</x:v>
      </x:c>
      <x:c r="AJ234" s="40">
        <x:f t="shared" ref="AJ234:AJ257" si="156">IF(AC234&gt;0,$AI$136/3,0)</x:f>
        <x:v>0</x:v>
      </x:c>
      <x:c r="AK234" s="41">
        <x:f>IF(AC234&gt;0,Masts!$C$10/3,0)</x:f>
        <x:v>0</x:v>
      </x:c>
      <x:c r="AL234" s="42">
        <x:f>IF(AC234&gt;0,Masts!$C$11/3,0)</x:f>
        <x:v>0</x:v>
      </x:c>
      <x:c r="AM234" s="40">
        <x:f>IF(AC234&gt;0,($AK$136/3)*0.6,0)</x:f>
        <x:v>0</x:v>
      </x:c>
      <x:c r="AN234" s="37">
        <x:f t="shared" si="153"/>
        <x:v>0</x:v>
      </x:c>
      <x:c r="AO234" s="4">
        <x:f t="shared" si="154"/>
        <x:v>0</x:v>
      </x:c>
      <x:c r="AP234" s="2"/>
      <x:c r="AQ234" s="2"/>
      <x:c r="AR234" s="2"/>
      <x:c r="AS234" s="10">
        <x:f>'Ship Data Metric'!E99*0.03280839895</x:f>
        <x:v>0</x:v>
      </x:c>
      <x:c r="AT234" s="2"/>
    </x:row>
    <x:row r="235" spans="27:46">
      <x:c r="AA235" s="9"/>
      <x:c r="AB235" s="280" t="s">
        <x:v>838</x:v>
      </x:c>
      <x:c r="AC235" s="10">
        <x:f>IF('Ship Data Imperial'!E100&gt;0,'Ship Data Imperial'!E100,AS235)</x:f>
        <x:v>0</x:v>
      </x:c>
      <x:c r="AD235" s="2"/>
      <x:c r="AE235" s="2"/>
      <x:c r="AF235" s="2"/>
      <x:c r="AG235" s="36">
        <x:f t="shared" si="155"/>
        <x:v>0</x:v>
      </x:c>
      <x:c r="AH235" s="38">
        <x:f>IF(AC235&gt;0,Masts!$C$14/3,0)</x:f>
        <x:v>0</x:v>
      </x:c>
      <x:c r="AI235" s="39">
        <x:f>IF(AC235&gt;0,Masts!$C$15/3,0)</x:f>
        <x:v>0</x:v>
      </x:c>
      <x:c r="AJ235" s="40">
        <x:f t="shared" si="156"/>
        <x:v>0</x:v>
      </x:c>
      <x:c r="AK235" s="41">
        <x:f>IF(AC235&gt;0,Masts!$C$10/3,0)</x:f>
        <x:v>0</x:v>
      </x:c>
      <x:c r="AL235" s="42">
        <x:f>IF(AC235&gt;0,Masts!$C$11/3,0)</x:f>
        <x:v>0</x:v>
      </x:c>
      <x:c r="AM235" s="40">
        <x:f>IF(AC235&gt;0,($AK$136/3)*0.6,0)</x:f>
        <x:v>0</x:v>
      </x:c>
      <x:c r="AN235" s="37">
        <x:f t="shared" si="153"/>
        <x:v>0</x:v>
      </x:c>
      <x:c r="AO235" s="4">
        <x:f t="shared" si="154"/>
        <x:v>0</x:v>
      </x:c>
      <x:c r="AP235" s="2"/>
      <x:c r="AQ235" s="2"/>
      <x:c r="AR235" s="2"/>
      <x:c r="AS235" s="10">
        <x:f>'Ship Data Metric'!E100*0.03280839895</x:f>
        <x:v>0</x:v>
      </x:c>
      <x:c r="AT235" s="2"/>
    </x:row>
    <x:row r="236" spans="27:46">
      <x:c r="AA236" s="9"/>
      <x:c r="AB236" s="280" t="s">
        <x:v>383</x:v>
      </x:c>
      <x:c r="AC236" s="10">
        <x:f>IF('Ship Data Imperial'!E101&gt;0,'Ship Data Imperial'!E101,AS236)</x:f>
        <x:v>0</x:v>
      </x:c>
      <x:c r="AD236" s="2"/>
      <x:c r="AE236" s="2"/>
      <x:c r="AF236" s="2"/>
      <x:c r="AG236" s="36">
        <x:f t="shared" si="155"/>
        <x:v>0</x:v>
      </x:c>
      <x:c r="AH236" s="38">
        <x:f>IF(AC236&gt;0,Masts!$C$14/3,0)</x:f>
        <x:v>0</x:v>
      </x:c>
      <x:c r="AI236" s="39">
        <x:f>IF(AC236&gt;0,Masts!$C$15/3,0)</x:f>
        <x:v>0</x:v>
      </x:c>
      <x:c r="AJ236" s="40">
        <x:f t="shared" si="156"/>
        <x:v>0</x:v>
      </x:c>
      <x:c r="AK236" s="41">
        <x:f>IF(AC236&gt;0,Masts!$C$10/3,0)</x:f>
        <x:v>0</x:v>
      </x:c>
      <x:c r="AL236" s="42">
        <x:f>IF(AC236&gt;0,Masts!$C$11/3,0)</x:f>
        <x:v>0</x:v>
      </x:c>
      <x:c r="AM236" s="40">
        <x:f t="shared" ref="AM236:AM241" si="157">IF(AC236&gt;0,($AK$136/3)*0.666,0)</x:f>
        <x:v>0</x:v>
      </x:c>
      <x:c r="AN236" s="37">
        <x:f t="shared" si="153"/>
        <x:v>0</x:v>
      </x:c>
      <x:c r="AO236" s="4">
        <x:f t="shared" ref="AO236:AO241" si="158">IF(AC236&gt;0,($AN$136/3)*1.222,0)</x:f>
        <x:v>0</x:v>
      </x:c>
      <x:c r="AP236" s="2"/>
      <x:c r="AQ236" s="2"/>
      <x:c r="AR236" s="2"/>
      <x:c r="AS236" s="10">
        <x:f>'Ship Data Metric'!E101*0.03280839895</x:f>
        <x:v>0</x:v>
      </x:c>
      <x:c r="AT236" s="2"/>
    </x:row>
    <x:row r="237" spans="27:46">
      <x:c r="AA237" s="9"/>
      <x:c r="AB237" s="280" t="s">
        <x:v>443</x:v>
      </x:c>
      <x:c r="AC237" s="10">
        <x:f>IF('Ship Data Imperial'!E102&gt;0,'Ship Data Imperial'!E102,AS237)</x:f>
        <x:v>0</x:v>
      </x:c>
      <x:c r="AD237" s="2"/>
      <x:c r="AE237" s="2"/>
      <x:c r="AF237" s="2"/>
      <x:c r="AG237" s="36">
        <x:f t="shared" si="155"/>
        <x:v>0</x:v>
      </x:c>
      <x:c r="AH237" s="38">
        <x:f>IF(AC237&gt;0,Masts!$C$14/3,0)</x:f>
        <x:v>0</x:v>
      </x:c>
      <x:c r="AI237" s="39">
        <x:f>IF(AC237&gt;0,Masts!$C$15/3,0)</x:f>
        <x:v>0</x:v>
      </x:c>
      <x:c r="AJ237" s="40">
        <x:f t="shared" si="156"/>
        <x:v>0</x:v>
      </x:c>
      <x:c r="AK237" s="41">
        <x:f>IF(AC237&gt;0,Masts!$C$10/3,0)</x:f>
        <x:v>0</x:v>
      </x:c>
      <x:c r="AL237" s="42">
        <x:f>IF(AC237&gt;0,Masts!$C$11/3,0)</x:f>
        <x:v>0</x:v>
      </x:c>
      <x:c r="AM237" s="40">
        <x:f t="shared" si="157"/>
        <x:v>0</x:v>
      </x:c>
      <x:c r="AN237" s="37">
        <x:f t="shared" si="153"/>
        <x:v>0</x:v>
      </x:c>
      <x:c r="AO237" s="4">
        <x:f t="shared" si="158"/>
        <x:v>0</x:v>
      </x:c>
      <x:c r="AP237" s="2"/>
      <x:c r="AQ237" s="2"/>
      <x:c r="AR237" s="2"/>
      <x:c r="AS237" s="10">
        <x:f>'Ship Data Metric'!E102*0.03280839895</x:f>
        <x:v>0</x:v>
      </x:c>
      <x:c r="AT237" s="2"/>
    </x:row>
    <x:row r="238" spans="27:46">
      <x:c r="AA238" s="9"/>
      <x:c r="AB238" s="280" t="s">
        <x:v>841</x:v>
      </x:c>
      <x:c r="AC238" s="10">
        <x:f>IF('Ship Data Imperial'!E103&gt;0,'Ship Data Imperial'!E103,AS238)</x:f>
        <x:v>0</x:v>
      </x:c>
      <x:c r="AD238" s="2"/>
      <x:c r="AE238" s="2"/>
      <x:c r="AF238" s="2"/>
      <x:c r="AG238" s="36">
        <x:f t="shared" si="155"/>
        <x:v>0</x:v>
      </x:c>
      <x:c r="AH238" s="38">
        <x:f>IF(AC238&gt;0,Masts!$C$14/3,0)</x:f>
        <x:v>0</x:v>
      </x:c>
      <x:c r="AI238" s="39">
        <x:f>IF(AC238&gt;0,Masts!$C$15/3,0)</x:f>
        <x:v>0</x:v>
      </x:c>
      <x:c r="AJ238" s="40">
        <x:f t="shared" si="156"/>
        <x:v>0</x:v>
      </x:c>
      <x:c r="AK238" s="41">
        <x:f>IF(AC238&gt;0,Masts!$C$10/3,0)</x:f>
        <x:v>0</x:v>
      </x:c>
      <x:c r="AL238" s="42">
        <x:f>IF(AC238&gt;0,Masts!$C$11/3,0)</x:f>
        <x:v>0</x:v>
      </x:c>
      <x:c r="AM238" s="40">
        <x:f t="shared" si="157"/>
        <x:v>0</x:v>
      </x:c>
      <x:c r="AN238" s="37">
        <x:f t="shared" si="153"/>
        <x:v>0</x:v>
      </x:c>
      <x:c r="AO238" s="4">
        <x:f t="shared" si="158"/>
        <x:v>0</x:v>
      </x:c>
      <x:c r="AP238" s="2"/>
      <x:c r="AQ238" s="2"/>
      <x:c r="AR238" s="2"/>
      <x:c r="AS238" s="10">
        <x:f>'Ship Data Metric'!E103*0.03280839895</x:f>
        <x:v>0</x:v>
      </x:c>
      <x:c r="AT238" s="2"/>
    </x:row>
    <x:row r="239" spans="27:46">
      <x:c r="AA239" s="9"/>
      <x:c r="AB239" s="280" t="s">
        <x:v>842</x:v>
      </x:c>
      <x:c r="AC239" s="10">
        <x:f>IF('Ship Data Imperial'!E104&gt;0,'Ship Data Imperial'!E104,AS239)</x:f>
        <x:v>0</x:v>
      </x:c>
      <x:c r="AD239" s="2"/>
      <x:c r="AE239" s="2"/>
      <x:c r="AF239" s="2"/>
      <x:c r="AG239" s="36">
        <x:f t="shared" si="155"/>
        <x:v>0</x:v>
      </x:c>
      <x:c r="AH239" s="38">
        <x:f>IF(AC239&gt;0,Masts!$C$14/3,0)</x:f>
        <x:v>0</x:v>
      </x:c>
      <x:c r="AI239" s="39">
        <x:f>IF(AC239&gt;0,Masts!$C$15/3,0)</x:f>
        <x:v>0</x:v>
      </x:c>
      <x:c r="AJ239" s="40">
        <x:f t="shared" si="156"/>
        <x:v>0</x:v>
      </x:c>
      <x:c r="AK239" s="41">
        <x:f>IF(AC239&gt;0,Masts!$C$10/3,0)</x:f>
        <x:v>0</x:v>
      </x:c>
      <x:c r="AL239" s="42">
        <x:f>IF(AC239&gt;0,Masts!$C$11/3,0)</x:f>
        <x:v>0</x:v>
      </x:c>
      <x:c r="AM239" s="40">
        <x:f t="shared" si="157"/>
        <x:v>0</x:v>
      </x:c>
      <x:c r="AN239" s="37">
        <x:f t="shared" si="153"/>
        <x:v>0</x:v>
      </x:c>
      <x:c r="AO239" s="4">
        <x:f t="shared" si="158"/>
        <x:v>0</x:v>
      </x:c>
      <x:c r="AP239" s="2"/>
      <x:c r="AQ239" s="2"/>
      <x:c r="AR239" s="2"/>
      <x:c r="AS239" s="10">
        <x:f>'Ship Data Metric'!E104*0.03280839895</x:f>
        <x:v>0</x:v>
      </x:c>
      <x:c r="AT239" s="2"/>
    </x:row>
    <x:row r="240" spans="27:46">
      <x:c r="AA240" s="9"/>
      <x:c r="AB240" s="280" t="s">
        <x:v>839</x:v>
      </x:c>
      <x:c r="AC240" s="10">
        <x:f>IF('Ship Data Imperial'!E105&gt;0,'Ship Data Imperial'!E105,AS240)</x:f>
        <x:v>0</x:v>
      </x:c>
      <x:c r="AD240" s="2"/>
      <x:c r="AE240" s="2"/>
      <x:c r="AF240" s="2"/>
      <x:c r="AG240" s="36">
        <x:f t="shared" si="155"/>
        <x:v>0</x:v>
      </x:c>
      <x:c r="AH240" s="38">
        <x:f>IF(AC240&gt;0,Masts!$C$14/3,0)</x:f>
        <x:v>0</x:v>
      </x:c>
      <x:c r="AI240" s="39">
        <x:f>IF(AC240&gt;0,Masts!$C$15/3,0)</x:f>
        <x:v>0</x:v>
      </x:c>
      <x:c r="AJ240" s="40">
        <x:f t="shared" si="156"/>
        <x:v>0</x:v>
      </x:c>
      <x:c r="AK240" s="41">
        <x:f>IF(AC240&gt;0,Masts!$C$10/3,0)</x:f>
        <x:v>0</x:v>
      </x:c>
      <x:c r="AL240" s="42">
        <x:f>IF(AC240&gt;0,Masts!$C$11/3,0)</x:f>
        <x:v>0</x:v>
      </x:c>
      <x:c r="AM240" s="40">
        <x:f t="shared" si="157"/>
        <x:v>0</x:v>
      </x:c>
      <x:c r="AN240" s="37">
        <x:f t="shared" si="153"/>
        <x:v>0</x:v>
      </x:c>
      <x:c r="AO240" s="4">
        <x:f t="shared" si="158"/>
        <x:v>0</x:v>
      </x:c>
      <x:c r="AP240" s="2"/>
      <x:c r="AQ240" s="2"/>
      <x:c r="AR240" s="2"/>
      <x:c r="AS240" s="10">
        <x:f>'Ship Data Metric'!E105*0.03280839895</x:f>
        <x:v>0</x:v>
      </x:c>
      <x:c r="AT240" s="2"/>
    </x:row>
    <x:row r="241" spans="27:46">
      <x:c r="AA241" s="9"/>
      <x:c r="AB241" s="280" t="s">
        <x:v>477</x:v>
      </x:c>
      <x:c r="AC241" s="10">
        <x:f>IF('Ship Data Imperial'!E106&gt;0,'Ship Data Imperial'!E106,AS241)</x:f>
        <x:v>0</x:v>
      </x:c>
      <x:c r="AD241" s="2"/>
      <x:c r="AE241" s="2"/>
      <x:c r="AF241" s="2"/>
      <x:c r="AG241" s="36">
        <x:f t="shared" si="155"/>
        <x:v>0</x:v>
      </x:c>
      <x:c r="AH241" s="38">
        <x:f>IF(AC241&gt;0,Masts!$C$14/3,0)</x:f>
        <x:v>0</x:v>
      </x:c>
      <x:c r="AI241" s="39">
        <x:f>IF(AC241&gt;0,Masts!$C$15/3,0)</x:f>
        <x:v>0</x:v>
      </x:c>
      <x:c r="AJ241" s="40">
        <x:f t="shared" si="156"/>
        <x:v>0</x:v>
      </x:c>
      <x:c r="AK241" s="41">
        <x:f>IF(AC241&gt;0,Masts!$C$10/3,0)</x:f>
        <x:v>0</x:v>
      </x:c>
      <x:c r="AL241" s="42">
        <x:f>IF(AC241&gt;0,Masts!$C$11/3,0)</x:f>
        <x:v>0</x:v>
      </x:c>
      <x:c r="AM241" s="40">
        <x:f t="shared" si="157"/>
        <x:v>0</x:v>
      </x:c>
      <x:c r="AN241" s="37">
        <x:f t="shared" si="153"/>
        <x:v>0</x:v>
      </x:c>
      <x:c r="AO241" s="4">
        <x:f t="shared" si="158"/>
        <x:v>0</x:v>
      </x:c>
      <x:c r="AP241" s="2"/>
      <x:c r="AQ241" s="2"/>
      <x:c r="AR241" s="2"/>
      <x:c r="AS241" s="10">
        <x:f>'Ship Data Metric'!E106*0.03280839895</x:f>
        <x:v>0</x:v>
      </x:c>
      <x:c r="AT241" s="2"/>
    </x:row>
    <x:row r="242" spans="27:46">
      <x:c r="AA242" s="9" t="s">
        <x:v>331</x:v>
      </x:c>
      <x:c r="AB242" s="280" t="s">
        <x:v>701</x:v>
      </x:c>
      <x:c r="AC242" s="10">
        <x:f>IF('Ship Data Imperial'!E107&gt;0,'Ship Data Imperial'!E107,AS242)</x:f>
        <x:v>0</x:v>
      </x:c>
      <x:c r="AD242" s="2"/>
      <x:c r="AE242" s="2"/>
      <x:c r="AF242" s="2"/>
      <x:c r="AG242" s="36">
        <x:f t="shared" si="155"/>
        <x:v>0</x:v>
      </x:c>
      <x:c r="AH242" s="38">
        <x:f>IF(AC242&gt;0,Masts!$C$14/3,0)</x:f>
        <x:v>0</x:v>
      </x:c>
      <x:c r="AI242" s="39">
        <x:f>IF(AC242&gt;0,Masts!$C$15/3,0)</x:f>
        <x:v>0</x:v>
      </x:c>
      <x:c r="AJ242" s="40">
        <x:f t="shared" si="156"/>
        <x:v>0</x:v>
      </x:c>
      <x:c r="AK242" s="41">
        <x:f>IF(AC242&gt;0,Masts!$C$10/3,0)</x:f>
        <x:v>0</x:v>
      </x:c>
      <x:c r="AL242" s="42">
        <x:f>IF(AC242&gt;0,Masts!$C$11/3,0)</x:f>
        <x:v>0</x:v>
      </x:c>
      <x:c r="AM242" s="40">
        <x:f>IF(AC242&gt;0,($AK$136/3)*0.6,0)</x:f>
        <x:v>0</x:v>
      </x:c>
      <x:c r="AN242" s="37">
        <x:f t="shared" si="153"/>
        <x:v>0</x:v>
      </x:c>
      <x:c r="AO242" s="4">
        <x:f>IF(AC242&gt;0,($AN$136/3)*1.555,0)</x:f>
        <x:v>0</x:v>
      </x:c>
      <x:c r="AP242" s="2"/>
      <x:c r="AQ242" s="2"/>
      <x:c r="AR242" s="2"/>
      <x:c r="AS242" s="10">
        <x:f>'Ship Data Metric'!E107*0.03280839895</x:f>
        <x:v>0</x:v>
      </x:c>
      <x:c r="AT242" s="2"/>
    </x:row>
    <x:row r="243" spans="27:46">
      <x:c r="AA243" s="9"/>
      <x:c r="AB243" s="280" t="s">
        <x:v>838</x:v>
      </x:c>
      <x:c r="AC243" s="10">
        <x:f>IF('Ship Data Imperial'!E108&gt;0,'Ship Data Imperial'!E108,AS243)</x:f>
        <x:v>0</x:v>
      </x:c>
      <x:c r="AD243" s="2"/>
      <x:c r="AE243" s="2"/>
      <x:c r="AF243" s="2"/>
      <x:c r="AG243" s="36">
        <x:f t="shared" si="155"/>
        <x:v>0</x:v>
      </x:c>
      <x:c r="AH243" s="38">
        <x:f>IF(AC243&gt;0,Masts!$C$14/3,0)</x:f>
        <x:v>0</x:v>
      </x:c>
      <x:c r="AI243" s="39">
        <x:f>IF(AC243&gt;0,Masts!$C$15/3,0)</x:f>
        <x:v>0</x:v>
      </x:c>
      <x:c r="AJ243" s="40">
        <x:f t="shared" si="156"/>
        <x:v>0</x:v>
      </x:c>
      <x:c r="AK243" s="41">
        <x:f>IF(AC243&gt;0,Masts!$C$10/3,0)</x:f>
        <x:v>0</x:v>
      </x:c>
      <x:c r="AL243" s="42">
        <x:f>IF(AC243&gt;0,Masts!$C$11/3,0)</x:f>
        <x:v>0</x:v>
      </x:c>
      <x:c r="AM243" s="40">
        <x:f>IF(AC243&gt;0,($AK$136/3)*0.6,0)</x:f>
        <x:v>0</x:v>
      </x:c>
      <x:c r="AN243" s="37">
        <x:f t="shared" si="153"/>
        <x:v>0</x:v>
      </x:c>
      <x:c r="AO243" s="4">
        <x:f>IF(AC243&gt;0,($AN$136/3)*1.555,0)</x:f>
        <x:v>0</x:v>
      </x:c>
      <x:c r="AP243" s="2"/>
      <x:c r="AQ243" s="2"/>
      <x:c r="AR243" s="2"/>
      <x:c r="AS243" s="10">
        <x:f>'Ship Data Metric'!E108*0.03280839895</x:f>
        <x:v>0</x:v>
      </x:c>
      <x:c r="AT243" s="2"/>
    </x:row>
    <x:row r="244" spans="27:46">
      <x:c r="AA244" s="9"/>
      <x:c r="AB244" s="280" t="s">
        <x:v>383</x:v>
      </x:c>
      <x:c r="AC244" s="10">
        <x:f>IF('Ship Data Imperial'!E109&gt;0,'Ship Data Imperial'!E109,AS244)</x:f>
        <x:v>0</x:v>
      </x:c>
      <x:c r="AD244" s="2"/>
      <x:c r="AE244" s="2"/>
      <x:c r="AF244" s="2"/>
      <x:c r="AG244" s="36">
        <x:f t="shared" si="155"/>
        <x:v>0</x:v>
      </x:c>
      <x:c r="AH244" s="38">
        <x:f>IF(AC244&gt;0,Masts!$C$14/3,0)</x:f>
        <x:v>0</x:v>
      </x:c>
      <x:c r="AI244" s="39">
        <x:f>IF(AC244&gt;0,Masts!$C$15/3,0)</x:f>
        <x:v>0</x:v>
      </x:c>
      <x:c r="AJ244" s="40">
        <x:f t="shared" si="156"/>
        <x:v>0</x:v>
      </x:c>
      <x:c r="AK244" s="41">
        <x:f>IF(AC244&gt;0,Masts!$C$10/3,0)</x:f>
        <x:v>0</x:v>
      </x:c>
      <x:c r="AL244" s="42">
        <x:f>IF(AC244&gt;0,Masts!$C$11/3,0)</x:f>
        <x:v>0</x:v>
      </x:c>
      <x:c r="AM244" s="40">
        <x:f t="shared" ref="AM244:AM249" si="159">IF(AC244&gt;0,($AK$136/3)*0.666,0)</x:f>
        <x:v>0</x:v>
      </x:c>
      <x:c r="AN244" s="37">
        <x:f t="shared" si="153"/>
        <x:v>0</x:v>
      </x:c>
      <x:c r="AO244" s="4">
        <x:f t="shared" ref="AO244:AO249" si="160">IF(AC244&gt;0,($AN$136/3)*1.222,0)</x:f>
        <x:v>0</x:v>
      </x:c>
      <x:c r="AP244" s="2"/>
      <x:c r="AQ244" s="2"/>
      <x:c r="AR244" s="2"/>
      <x:c r="AS244" s="10">
        <x:f>'Ship Data Metric'!E109*0.03280839895</x:f>
        <x:v>0</x:v>
      </x:c>
      <x:c r="AT244" s="2"/>
    </x:row>
    <x:row r="245" spans="27:46">
      <x:c r="AA245" s="9"/>
      <x:c r="AB245" s="280" t="s">
        <x:v>443</x:v>
      </x:c>
      <x:c r="AC245" s="10">
        <x:f>IF('Ship Data Imperial'!E110&gt;0,'Ship Data Imperial'!E110,AS245)</x:f>
        <x:v>0</x:v>
      </x:c>
      <x:c r="AD245" s="2"/>
      <x:c r="AE245" s="2"/>
      <x:c r="AF245" s="2"/>
      <x:c r="AG245" s="36">
        <x:f t="shared" si="155"/>
        <x:v>0</x:v>
      </x:c>
      <x:c r="AH245" s="38">
        <x:f>IF(AC245&gt;0,Masts!$C$14/3,0)</x:f>
        <x:v>0</x:v>
      </x:c>
      <x:c r="AI245" s="39">
        <x:f>IF(AC245&gt;0,Masts!$C$15/3,0)</x:f>
        <x:v>0</x:v>
      </x:c>
      <x:c r="AJ245" s="40">
        <x:f t="shared" si="156"/>
        <x:v>0</x:v>
      </x:c>
      <x:c r="AK245" s="41">
        <x:f>IF(AC245&gt;0,Masts!$C$10/3,0)</x:f>
        <x:v>0</x:v>
      </x:c>
      <x:c r="AL245" s="42">
        <x:f>IF(AC245&gt;0,Masts!$C$11/3,0)</x:f>
        <x:v>0</x:v>
      </x:c>
      <x:c r="AM245" s="40">
        <x:f t="shared" si="159"/>
        <x:v>0</x:v>
      </x:c>
      <x:c r="AN245" s="37">
        <x:f t="shared" si="153"/>
        <x:v>0</x:v>
      </x:c>
      <x:c r="AO245" s="4">
        <x:f t="shared" si="160"/>
        <x:v>0</x:v>
      </x:c>
      <x:c r="AP245" s="2"/>
      <x:c r="AQ245" s="2"/>
      <x:c r="AR245" s="2"/>
      <x:c r="AS245" s="10">
        <x:f>'Ship Data Metric'!E110*0.03280839895</x:f>
        <x:v>0</x:v>
      </x:c>
      <x:c r="AT245" s="2"/>
    </x:row>
    <x:row r="246" spans="27:46">
      <x:c r="AA246" s="9"/>
      <x:c r="AB246" s="280" t="s">
        <x:v>841</x:v>
      </x:c>
      <x:c r="AC246" s="10">
        <x:f>IF('Ship Data Imperial'!E111&gt;0,'Ship Data Imperial'!E111,AS246)</x:f>
        <x:v>0</x:v>
      </x:c>
      <x:c r="AD246" s="2"/>
      <x:c r="AE246" s="2"/>
      <x:c r="AF246" s="2"/>
      <x:c r="AG246" s="36">
        <x:f t="shared" si="155"/>
        <x:v>0</x:v>
      </x:c>
      <x:c r="AH246" s="38">
        <x:f>IF(AC246&gt;0,Masts!$C$14/3,0)</x:f>
        <x:v>0</x:v>
      </x:c>
      <x:c r="AI246" s="39">
        <x:f>IF(AC246&gt;0,Masts!$C$15/3,0)</x:f>
        <x:v>0</x:v>
      </x:c>
      <x:c r="AJ246" s="40">
        <x:f t="shared" si="156"/>
        <x:v>0</x:v>
      </x:c>
      <x:c r="AK246" s="41">
        <x:f>IF(AC246&gt;0,Masts!$C$10/3,0)</x:f>
        <x:v>0</x:v>
      </x:c>
      <x:c r="AL246" s="42">
        <x:f>IF(AC246&gt;0,Masts!$C$11/3,0)</x:f>
        <x:v>0</x:v>
      </x:c>
      <x:c r="AM246" s="40">
        <x:f t="shared" si="159"/>
        <x:v>0</x:v>
      </x:c>
      <x:c r="AN246" s="37">
        <x:f t="shared" si="153"/>
        <x:v>0</x:v>
      </x:c>
      <x:c r="AO246" s="4">
        <x:f t="shared" si="160"/>
        <x:v>0</x:v>
      </x:c>
      <x:c r="AP246" s="2"/>
      <x:c r="AQ246" s="2"/>
      <x:c r="AR246" s="2"/>
      <x:c r="AS246" s="10">
        <x:f>'Ship Data Metric'!E111*0.03280839895</x:f>
        <x:v>0</x:v>
      </x:c>
      <x:c r="AT246" s="2"/>
    </x:row>
    <x:row r="247" spans="27:46">
      <x:c r="AA247" s="9"/>
      <x:c r="AB247" s="280" t="s">
        <x:v>842</x:v>
      </x:c>
      <x:c r="AC247" s="10">
        <x:f>IF('Ship Data Imperial'!E112&gt;0,'Ship Data Imperial'!E112,AS247)</x:f>
        <x:v>0</x:v>
      </x:c>
      <x:c r="AD247" s="2"/>
      <x:c r="AE247" s="2"/>
      <x:c r="AF247" s="2"/>
      <x:c r="AG247" s="36">
        <x:f t="shared" si="155"/>
        <x:v>0</x:v>
      </x:c>
      <x:c r="AH247" s="38">
        <x:f>IF(AC247&gt;0,Masts!$C$14/3,0)</x:f>
        <x:v>0</x:v>
      </x:c>
      <x:c r="AI247" s="39">
        <x:f>IF(AC247&gt;0,Masts!$C$15/3,0)</x:f>
        <x:v>0</x:v>
      </x:c>
      <x:c r="AJ247" s="40">
        <x:f t="shared" si="156"/>
        <x:v>0</x:v>
      </x:c>
      <x:c r="AK247" s="41">
        <x:f>IF(AC247&gt;0,Masts!$C$10/3,0)</x:f>
        <x:v>0</x:v>
      </x:c>
      <x:c r="AL247" s="42">
        <x:f>IF(AC247&gt;0,Masts!$C$11/3,0)</x:f>
        <x:v>0</x:v>
      </x:c>
      <x:c r="AM247" s="40">
        <x:f t="shared" si="159"/>
        <x:v>0</x:v>
      </x:c>
      <x:c r="AN247" s="37">
        <x:f t="shared" si="153"/>
        <x:v>0</x:v>
      </x:c>
      <x:c r="AO247" s="4">
        <x:f t="shared" si="160"/>
        <x:v>0</x:v>
      </x:c>
      <x:c r="AP247" s="2"/>
      <x:c r="AQ247" s="2"/>
      <x:c r="AR247" s="2"/>
      <x:c r="AS247" s="10">
        <x:f>'Ship Data Metric'!E112*0.03280839895</x:f>
        <x:v>0</x:v>
      </x:c>
      <x:c r="AT247" s="2"/>
    </x:row>
    <x:row r="248" spans="27:46">
      <x:c r="AA248" s="9"/>
      <x:c r="AB248" s="280" t="s">
        <x:v>839</x:v>
      </x:c>
      <x:c r="AC248" s="10">
        <x:f>IF('Ship Data Imperial'!E113&gt;0,'Ship Data Imperial'!E113,AS248)</x:f>
        <x:v>0</x:v>
      </x:c>
      <x:c r="AD248" s="2"/>
      <x:c r="AE248" s="2"/>
      <x:c r="AF248" s="2"/>
      <x:c r="AG248" s="36">
        <x:f t="shared" si="155"/>
        <x:v>0</x:v>
      </x:c>
      <x:c r="AH248" s="38">
        <x:f>IF(AC248&gt;0,Masts!$C$14/3,0)</x:f>
        <x:v>0</x:v>
      </x:c>
      <x:c r="AI248" s="39">
        <x:f>IF(AC248&gt;0,Masts!$C$15/3,0)</x:f>
        <x:v>0</x:v>
      </x:c>
      <x:c r="AJ248" s="40">
        <x:f t="shared" si="156"/>
        <x:v>0</x:v>
      </x:c>
      <x:c r="AK248" s="41">
        <x:f>IF(AC248&gt;0,Masts!$C$10/3,0)</x:f>
        <x:v>0</x:v>
      </x:c>
      <x:c r="AL248" s="42">
        <x:f>IF(AC248&gt;0,Masts!$C$11/3,0)</x:f>
        <x:v>0</x:v>
      </x:c>
      <x:c r="AM248" s="40">
        <x:f t="shared" si="159"/>
        <x:v>0</x:v>
      </x:c>
      <x:c r="AN248" s="37">
        <x:f t="shared" si="153"/>
        <x:v>0</x:v>
      </x:c>
      <x:c r="AO248" s="4">
        <x:f t="shared" si="160"/>
        <x:v>0</x:v>
      </x:c>
      <x:c r="AP248" s="2"/>
      <x:c r="AQ248" s="2"/>
      <x:c r="AR248" s="2"/>
      <x:c r="AS248" s="10">
        <x:f>'Ship Data Metric'!E113*0.03280839895</x:f>
        <x:v>0</x:v>
      </x:c>
      <x:c r="AT248" s="2"/>
    </x:row>
    <x:row r="249" spans="27:46">
      <x:c r="AA249" s="9"/>
      <x:c r="AB249" s="280" t="s">
        <x:v>477</x:v>
      </x:c>
      <x:c r="AC249" s="10">
        <x:f>IF('Ship Data Imperial'!E114&gt;0,'Ship Data Imperial'!E114,AS249)</x:f>
        <x:v>0</x:v>
      </x:c>
      <x:c r="AD249" s="2"/>
      <x:c r="AE249" s="2"/>
      <x:c r="AF249" s="2"/>
      <x:c r="AG249" s="36">
        <x:f t="shared" si="155"/>
        <x:v>0</x:v>
      </x:c>
      <x:c r="AH249" s="38">
        <x:f>IF(AC249&gt;0,Masts!$C$14/3,0)</x:f>
        <x:v>0</x:v>
      </x:c>
      <x:c r="AI249" s="39">
        <x:f>IF(AC249&gt;0,Masts!$C$15/3,0)</x:f>
        <x:v>0</x:v>
      </x:c>
      <x:c r="AJ249" s="40">
        <x:f t="shared" si="156"/>
        <x:v>0</x:v>
      </x:c>
      <x:c r="AK249" s="41">
        <x:f>IF(AC249&gt;0,Masts!$C$10/3,0)</x:f>
        <x:v>0</x:v>
      </x:c>
      <x:c r="AL249" s="42">
        <x:f>IF(AC249&gt;0,Masts!$C$11/3,0)</x:f>
        <x:v>0</x:v>
      </x:c>
      <x:c r="AM249" s="40">
        <x:f t="shared" si="159"/>
        <x:v>0</x:v>
      </x:c>
      <x:c r="AN249" s="37">
        <x:f t="shared" si="153"/>
        <x:v>0</x:v>
      </x:c>
      <x:c r="AO249" s="4">
        <x:f t="shared" si="160"/>
        <x:v>0</x:v>
      </x:c>
      <x:c r="AP249" s="2"/>
      <x:c r="AQ249" s="2"/>
      <x:c r="AR249" s="2"/>
      <x:c r="AS249" s="10">
        <x:f>'Ship Data Metric'!E114*0.03280839895</x:f>
        <x:v>0</x:v>
      </x:c>
      <x:c r="AT249" s="2"/>
    </x:row>
    <x:row r="250" spans="27:46">
      <x:c r="AA250" s="9" t="s">
        <x:v>465</x:v>
      </x:c>
      <x:c r="AB250" s="280" t="s">
        <x:v>701</x:v>
      </x:c>
      <x:c r="AC250" s="10">
        <x:f>IF('Ship Data Imperial'!E115&gt;0,'Ship Data Imperial'!E115,AS250)</x:f>
        <x:v>0</x:v>
      </x:c>
      <x:c r="AD250" s="2"/>
      <x:c r="AE250" s="2"/>
      <x:c r="AF250" s="2"/>
      <x:c r="AG250" s="36">
        <x:f t="shared" si="155"/>
        <x:v>0</x:v>
      </x:c>
      <x:c r="AH250" s="38">
        <x:f>IF(AC250&gt;0,Masts!$C$14/3,0)</x:f>
        <x:v>0</x:v>
      </x:c>
      <x:c r="AI250" s="39">
        <x:f>IF(AC250&gt;0,Masts!$C$15/3,0)</x:f>
        <x:v>0</x:v>
      </x:c>
      <x:c r="AJ250" s="40">
        <x:f t="shared" si="156"/>
        <x:v>0</x:v>
      </x:c>
      <x:c r="AK250" s="41">
        <x:f>IF(AC250&gt;0,Masts!$C$10/3,0)</x:f>
        <x:v>0</x:v>
      </x:c>
      <x:c r="AL250" s="42">
        <x:f>IF(AC250&gt;0,Masts!$C$11/3,0)</x:f>
        <x:v>0</x:v>
      </x:c>
      <x:c r="AM250" s="40">
        <x:f>IF(AC250&gt;0,($AK$136/3)*0.6,0)</x:f>
        <x:v>0</x:v>
      </x:c>
      <x:c r="AN250" s="37">
        <x:f t="shared" si="153"/>
        <x:v>0</x:v>
      </x:c>
      <x:c r="AO250" s="4">
        <x:f>IF(AC250&gt;0,($AN$136/3)*1.555,0)</x:f>
        <x:v>0</x:v>
      </x:c>
      <x:c r="AP250" s="2"/>
      <x:c r="AQ250" s="2"/>
      <x:c r="AR250" s="2"/>
      <x:c r="AS250" s="10">
        <x:f>'Ship Data Metric'!E115*0.03280839895</x:f>
        <x:v>0</x:v>
      </x:c>
      <x:c r="AT250" s="2"/>
    </x:row>
    <x:row r="251" spans="27:46">
      <x:c r="AA251" s="9"/>
      <x:c r="AB251" s="280" t="s">
        <x:v>838</x:v>
      </x:c>
      <x:c r="AC251" s="10">
        <x:f>IF('Ship Data Imperial'!E116&gt;0,'Ship Data Imperial'!E116,AS251)</x:f>
        <x:v>0</x:v>
      </x:c>
      <x:c r="AD251" s="2"/>
      <x:c r="AE251" s="2"/>
      <x:c r="AF251" s="2"/>
      <x:c r="AG251" s="36">
        <x:f t="shared" si="155"/>
        <x:v>0</x:v>
      </x:c>
      <x:c r="AH251" s="38">
        <x:f>IF(AC251&gt;0,Masts!$C$14/3,0)</x:f>
        <x:v>0</x:v>
      </x:c>
      <x:c r="AI251" s="39">
        <x:f>IF(AC251&gt;0,Masts!$C$15/3,0)</x:f>
        <x:v>0</x:v>
      </x:c>
      <x:c r="AJ251" s="40">
        <x:f t="shared" si="156"/>
        <x:v>0</x:v>
      </x:c>
      <x:c r="AK251" s="41">
        <x:f>IF(AC251&gt;0,Masts!$C$10/3,0)</x:f>
        <x:v>0</x:v>
      </x:c>
      <x:c r="AL251" s="42">
        <x:f>IF(AC251&gt;0,Masts!$C$11/3,0)</x:f>
        <x:v>0</x:v>
      </x:c>
      <x:c r="AM251" s="40">
        <x:f>IF(AC251&gt;0,($AK$136/3)*0.6,0)</x:f>
        <x:v>0</x:v>
      </x:c>
      <x:c r="AN251" s="37">
        <x:f t="shared" si="153"/>
        <x:v>0</x:v>
      </x:c>
      <x:c r="AO251" s="4">
        <x:f>IF(AC251&gt;0,($AN$136/3)*1.555,0)</x:f>
        <x:v>0</x:v>
      </x:c>
      <x:c r="AP251" s="2"/>
      <x:c r="AQ251" s="2"/>
      <x:c r="AR251" s="2"/>
      <x:c r="AS251" s="10">
        <x:f>'Ship Data Metric'!E116*0.03280839895</x:f>
        <x:v>0</x:v>
      </x:c>
      <x:c r="AT251" s="2"/>
    </x:row>
    <x:row r="252" spans="27:46">
      <x:c r="AA252" s="9"/>
      <x:c r="AB252" s="280" t="s">
        <x:v>836</x:v>
      </x:c>
      <x:c r="AC252" s="10">
        <x:f>IF('Ship Data Imperial'!E117&gt;0,'Ship Data Imperial'!E117,AS252)</x:f>
        <x:v>0</x:v>
      </x:c>
      <x:c r="AD252" s="2"/>
      <x:c r="AE252" s="2"/>
      <x:c r="AF252" s="2"/>
      <x:c r="AG252" s="36">
        <x:f t="shared" si="155"/>
        <x:v>0</x:v>
      </x:c>
      <x:c r="AH252" s="38">
        <x:f>IF(AC252&gt;0,Masts!$C$14/3,0)</x:f>
        <x:v>0</x:v>
      </x:c>
      <x:c r="AI252" s="39">
        <x:f>IF(AC252&gt;0,Masts!$C$15/3,0)</x:f>
        <x:v>0</x:v>
      </x:c>
      <x:c r="AJ252" s="40">
        <x:f t="shared" si="156"/>
        <x:v>0</x:v>
      </x:c>
      <x:c r="AK252" s="41">
        <x:f>IF(AC252&gt;0,Masts!$C$10/3,0)</x:f>
        <x:v>0</x:v>
      </x:c>
      <x:c r="AL252" s="42">
        <x:f>IF(AC252&gt;0,Masts!$C$11/3,0)</x:f>
        <x:v>0</x:v>
      </x:c>
      <x:c r="AM252" s="40">
        <x:f t="shared" ref="AM252:AM257" si="161">IF(AC252&gt;0,($AK$136/3)*0.666,0)</x:f>
        <x:v>0</x:v>
      </x:c>
      <x:c r="AN252" s="37">
        <x:f t="shared" si="153"/>
        <x:v>0</x:v>
      </x:c>
      <x:c r="AO252" s="4">
        <x:f>IF(AC252&gt;0,($AN$136/3)*1.333,0)</x:f>
        <x:v>0</x:v>
      </x:c>
      <x:c r="AP252" s="2"/>
      <x:c r="AQ252" s="2"/>
      <x:c r="AR252" s="2"/>
      <x:c r="AS252" s="10">
        <x:f>'Ship Data Metric'!E117*0.03280839895</x:f>
        <x:v>0</x:v>
      </x:c>
      <x:c r="AT252" s="2"/>
    </x:row>
    <x:row r="253" spans="27:46">
      <x:c r="AA253" s="9"/>
      <x:c r="AB253" s="280" t="s">
        <x:v>841</x:v>
      </x:c>
      <x:c r="AC253" s="10">
        <x:f>IF('Ship Data Imperial'!E118&gt;0,'Ship Data Imperial'!E118,AS253)</x:f>
        <x:v>0</x:v>
      </x:c>
      <x:c r="AD253" s="2"/>
      <x:c r="AE253" s="2"/>
      <x:c r="AF253" s="2"/>
      <x:c r="AG253" s="36">
        <x:f t="shared" si="155"/>
        <x:v>0</x:v>
      </x:c>
      <x:c r="AH253" s="38">
        <x:f>IF(AC253&gt;0,Masts!$C$14/3,0)</x:f>
        <x:v>0</x:v>
      </x:c>
      <x:c r="AI253" s="39">
        <x:f>IF(AC253&gt;0,Masts!$C$15/3,0)</x:f>
        <x:v>0</x:v>
      </x:c>
      <x:c r="AJ253" s="40">
        <x:f t="shared" si="156"/>
        <x:v>0</x:v>
      </x:c>
      <x:c r="AK253" s="41">
        <x:f>IF(AC253&gt;0,Masts!$C$10/3,0)</x:f>
        <x:v>0</x:v>
      </x:c>
      <x:c r="AL253" s="42">
        <x:f>IF(AC253&gt;0,Masts!$C$11/3,0)</x:f>
        <x:v>0</x:v>
      </x:c>
      <x:c r="AM253" s="40">
        <x:f t="shared" si="161"/>
        <x:v>0</x:v>
      </x:c>
      <x:c r="AN253" s="37">
        <x:f t="shared" si="153"/>
        <x:v>0</x:v>
      </x:c>
      <x:c r="AO253" s="4">
        <x:f>IF(AC253&gt;0,($AN$136/3)*1.333,0)</x:f>
        <x:v>0</x:v>
      </x:c>
      <x:c r="AP253" s="2"/>
      <x:c r="AQ253" s="2"/>
      <x:c r="AR253" s="2"/>
      <x:c r="AS253" s="10">
        <x:f>'Ship Data Metric'!E118*0.03280839895</x:f>
        <x:v>0</x:v>
      </x:c>
      <x:c r="AT253" s="2"/>
    </x:row>
    <x:row r="254" spans="27:46">
      <x:c r="AA254" s="9"/>
      <x:c r="AB254" s="280" t="s">
        <x:v>842</x:v>
      </x:c>
      <x:c r="AC254" s="10">
        <x:f>IF('Ship Data Imperial'!E119&gt;0,'Ship Data Imperial'!E119,AS254)</x:f>
        <x:v>0</x:v>
      </x:c>
      <x:c r="AD254" s="2"/>
      <x:c r="AE254" s="2"/>
      <x:c r="AF254" s="2"/>
      <x:c r="AG254" s="36">
        <x:f t="shared" si="155"/>
        <x:v>0</x:v>
      </x:c>
      <x:c r="AH254" s="38">
        <x:f>IF(AC254&gt;0,Masts!$C$14/3,0)</x:f>
        <x:v>0</x:v>
      </x:c>
      <x:c r="AI254" s="39">
        <x:f>IF(AC254&gt;0,Masts!$C$15/3,0)</x:f>
        <x:v>0</x:v>
      </x:c>
      <x:c r="AJ254" s="40">
        <x:f t="shared" si="156"/>
        <x:v>0</x:v>
      </x:c>
      <x:c r="AK254" s="41">
        <x:f>IF(AC254&gt;0,Masts!$C$10/3,0)</x:f>
        <x:v>0</x:v>
      </x:c>
      <x:c r="AL254" s="42">
        <x:f>IF(AC254&gt;0,Masts!$C$11/3,0)</x:f>
        <x:v>0</x:v>
      </x:c>
      <x:c r="AM254" s="40">
        <x:f t="shared" si="161"/>
        <x:v>0</x:v>
      </x:c>
      <x:c r="AN254" s="37">
        <x:f t="shared" si="153"/>
        <x:v>0</x:v>
      </x:c>
      <x:c r="AO254" s="4">
        <x:f>IF(AC254&gt;0,($AN$136/3)*1.333,0)</x:f>
        <x:v>0</x:v>
      </x:c>
      <x:c r="AP254" s="2"/>
      <x:c r="AQ254" s="2"/>
      <x:c r="AR254" s="2"/>
      <x:c r="AS254" s="10">
        <x:f>'Ship Data Metric'!E119*0.03280839895</x:f>
        <x:v>0</x:v>
      </x:c>
      <x:c r="AT254" s="2"/>
    </x:row>
    <x:row r="255" spans="27:46">
      <x:c r="AA255" s="9"/>
      <x:c r="AB255" s="280" t="s">
        <x:v>839</x:v>
      </x:c>
      <x:c r="AC255" s="10">
        <x:f>IF('Ship Data Imperial'!E120&gt;0,'Ship Data Imperial'!E120,AS255)</x:f>
        <x:v>0</x:v>
      </x:c>
      <x:c r="AD255" s="2"/>
      <x:c r="AE255" s="2"/>
      <x:c r="AF255" s="2"/>
      <x:c r="AG255" s="36">
        <x:f t="shared" si="155"/>
        <x:v>0</x:v>
      </x:c>
      <x:c r="AH255" s="38">
        <x:f>IF(AC255&gt;0,Masts!$C$14/3,0)</x:f>
        <x:v>0</x:v>
      </x:c>
      <x:c r="AI255" s="39">
        <x:f>IF(AC255&gt;0,Masts!$C$15/3,0)</x:f>
        <x:v>0</x:v>
      </x:c>
      <x:c r="AJ255" s="40">
        <x:f t="shared" si="156"/>
        <x:v>0</x:v>
      </x:c>
      <x:c r="AK255" s="41">
        <x:f>IF(AC255&gt;0,Masts!$C$10/3,0)</x:f>
        <x:v>0</x:v>
      </x:c>
      <x:c r="AL255" s="42">
        <x:f>IF(AC255&gt;0,Masts!$C$11/3,0)</x:f>
        <x:v>0</x:v>
      </x:c>
      <x:c r="AM255" s="40">
        <x:f t="shared" si="161"/>
        <x:v>0</x:v>
      </x:c>
      <x:c r="AN255" s="37">
        <x:f t="shared" si="153"/>
        <x:v>0</x:v>
      </x:c>
      <x:c r="AO255" s="4">
        <x:f>IF(AC255&gt;0,($AN$136/3)*1.333,0)</x:f>
        <x:v>0</x:v>
      </x:c>
      <x:c r="AP255" s="2"/>
      <x:c r="AQ255" s="2"/>
      <x:c r="AR255" s="2"/>
      <x:c r="AS255" s="10">
        <x:f>'Ship Data Metric'!E120*0.03280839895</x:f>
        <x:v>0</x:v>
      </x:c>
      <x:c r="AT255" s="2"/>
    </x:row>
    <x:row r="256" spans="27:46">
      <x:c r="AA256" s="9"/>
      <x:c r="AB256" s="11" t="s">
        <x:v>307</x:v>
      </x:c>
      <x:c r="AC256" s="10">
        <x:f>IF('Ship Data Imperial'!E121&gt;0,'Ship Data Imperial'!E121,AS256)</x:f>
        <x:v>0</x:v>
      </x:c>
      <x:c r="AD256" s="2"/>
      <x:c r="AE256" s="2"/>
      <x:c r="AF256" s="2"/>
      <x:c r="AG256" s="36">
        <x:f t="shared" si="155"/>
        <x:v>0</x:v>
      </x:c>
      <x:c r="AH256" s="38">
        <x:f>IF(AC256&gt;0,Masts!$C$14/3,0)</x:f>
        <x:v>0</x:v>
      </x:c>
      <x:c r="AI256" s="39">
        <x:f>IF(AC256&gt;0,Masts!$C$15/3,0)</x:f>
        <x:v>0</x:v>
      </x:c>
      <x:c r="AJ256" s="40">
        <x:f t="shared" si="156"/>
        <x:v>0</x:v>
      </x:c>
      <x:c r="AK256" s="41">
        <x:f>IF(AC256&gt;0,Masts!$C$10/3,0)</x:f>
        <x:v>0</x:v>
      </x:c>
      <x:c r="AL256" s="42">
        <x:f>IF(AC256&gt;0,Masts!$C$11/3,0)</x:f>
        <x:v>0</x:v>
      </x:c>
      <x:c r="AM256" s="40">
        <x:f t="shared" si="161"/>
        <x:v>0</x:v>
      </x:c>
      <x:c r="AN256" s="37">
        <x:f t="shared" si="153"/>
        <x:v>0</x:v>
      </x:c>
      <x:c r="AO256" s="4">
        <x:f>IF(AC256&gt;0,($AN$136/3)*1.222,0)</x:f>
        <x:v>0</x:v>
      </x:c>
      <x:c r="AP256" s="2"/>
      <x:c r="AQ256" s="2"/>
      <x:c r="AR256" s="2"/>
      <x:c r="AS256" s="10">
        <x:f>'Ship Data Metric'!E121*0.03280839895</x:f>
        <x:v>0</x:v>
      </x:c>
      <x:c r="AT256" s="2"/>
    </x:row>
    <x:row r="257" spans="27:45">
      <x:c r="AA257" s="9" t="s">
        <x:v>305</x:v>
      </x:c>
      <x:c r="AB257" s="11" t="s">
        <x:v>478</x:v>
      </x:c>
      <x:c r="AC257" s="10">
        <x:f>IF('Ship Data Imperial'!E122&gt;0,'Ship Data Imperial'!E122,AS257)</x:f>
        <x:v>0</x:v>
      </x:c>
      <x:c r="AD257" s="2"/>
      <x:c r="AE257" s="2"/>
      <x:c r="AF257" s="2"/>
      <x:c r="AG257" s="36">
        <x:f t="shared" si="155"/>
        <x:v>0</x:v>
      </x:c>
      <x:c r="AH257" s="38">
        <x:f>IF(AC257&gt;0,Masts!$C$14/3,0)</x:f>
        <x:v>0</x:v>
      </x:c>
      <x:c r="AI257" s="39">
        <x:f>IF(AC257&gt;0,Masts!$C$15/3,0)</x:f>
        <x:v>0</x:v>
      </x:c>
      <x:c r="AJ257" s="40">
        <x:f t="shared" si="156"/>
        <x:v>0</x:v>
      </x:c>
      <x:c r="AK257" s="41">
        <x:f>IF(AC257&gt;0,Masts!$C$10/3,0)</x:f>
        <x:v>0</x:v>
      </x:c>
      <x:c r="AL257" s="42">
        <x:f>IF(AC257&gt;0,Masts!$C$11/3,0)</x:f>
        <x:v>0</x:v>
      </x:c>
      <x:c r="AM257" s="40">
        <x:f t="shared" si="161"/>
        <x:v>0</x:v>
      </x:c>
      <x:c r="AN257" s="37">
        <x:f t="shared" si="153"/>
        <x:v>0</x:v>
      </x:c>
      <x:c r="AO257" s="4">
        <x:f>IF(AC257&gt;0,($AN$136/3)*1.222,0)</x:f>
        <x:v>0</x:v>
      </x:c>
      <x:c r="AP257" s="2"/>
      <x:c r="AQ257" s="2"/>
      <x:c r="AS257" s="10">
        <x:f>'Ship Data Metric'!E122*0.03280839895</x:f>
        <x:v>0</x:v>
      </x:c>
    </x:row>
    <x:row r="258" spans="27:45">
      <x:c r="AA258" s="11" t="s">
        <x:v>387</x:v>
      </x:c>
      <x:c r="AB258" s="11" t="s">
        <x:v>701</x:v>
      </x:c>
      <x:c r="AC258" s="10">
        <x:f>IF('Ship Data Imperial'!E123&gt;0,'Ship Data Imperial'!E123,AS258)</x:f>
        <x:v>0</x:v>
      </x:c>
      <x:c r="AD258" s="2"/>
      <x:c r="AE258" s="2"/>
      <x:c r="AF258" s="2"/>
      <x:c r="AG258" s="36">
        <x:f t="shared" ref="AG258:AG271" si="162">IF(AC258&gt;0,$AG$136/3,0)</x:f>
        <x:v>0</x:v>
      </x:c>
      <x:c r="AH258" s="38">
        <x:f>IF(AC258&gt;0,Masts!$C$14/3,0)</x:f>
        <x:v>0</x:v>
      </x:c>
      <x:c r="AI258" s="39">
        <x:f>IF(AC258&gt;0,Masts!$C$15/3,0)</x:f>
        <x:v>0</x:v>
      </x:c>
      <x:c r="AJ258" s="40">
        <x:f t="shared" ref="AJ258:AJ271" si="163">IF(AC258&gt;0,$AI$136/3,0)</x:f>
        <x:v>0</x:v>
      </x:c>
      <x:c r="AK258" s="41">
        <x:f>IF(AC258&gt;0,Masts!$C$10/3,0)</x:f>
        <x:v>0</x:v>
      </x:c>
      <x:c r="AL258" s="42">
        <x:f>IF(AC258&gt;0,Masts!$C$11/3,0)</x:f>
        <x:v>0</x:v>
      </x:c>
      <x:c r="AM258" s="40">
        <x:f t="shared" ref="AM258:AM271" si="164">IF(AC258&gt;0,($AK$136/3)*0.666,0)</x:f>
        <x:v>0</x:v>
      </x:c>
      <x:c r="AN258" s="37">
        <x:f t="shared" ref="AN258:AN271" si="165">IF(AC258&gt;0,($AL$136/3)*0.7,0)</x:f>
        <x:v>0</x:v>
      </x:c>
      <x:c r="AO258" s="4">
        <x:f t="shared" ref="AO258:AO271" si="166">IF(AC258&gt;0,($AN$136/3)*1.222,0)</x:f>
        <x:v>0</x:v>
      </x:c>
      <x:c r="AP258" s="2"/>
      <x:c r="AQ258" s="2"/>
      <x:c r="AS258" s="10">
        <x:f>'Ship Data Metric'!E123*0.03280839895</x:f>
        <x:v>0</x:v>
      </x:c>
    </x:row>
    <x:row r="259" spans="27:45">
      <x:c r="AA259" s="11"/>
      <x:c r="AB259" s="11" t="s">
        <x:v>838</x:v>
      </x:c>
      <x:c r="AC259" s="10">
        <x:f>IF('Ship Data Imperial'!E124&gt;0,'Ship Data Imperial'!E124,AS259)</x:f>
        <x:v>0</x:v>
      </x:c>
      <x:c r="AD259" s="2"/>
      <x:c r="AE259" s="2"/>
      <x:c r="AF259" s="2"/>
      <x:c r="AG259" s="36">
        <x:f t="shared" si="162"/>
        <x:v>0</x:v>
      </x:c>
      <x:c r="AH259" s="38">
        <x:f>IF(AC259&gt;0,Masts!$C$14/3,0)</x:f>
        <x:v>0</x:v>
      </x:c>
      <x:c r="AI259" s="39">
        <x:f>IF(AC259&gt;0,Masts!$C$15/3,0)</x:f>
        <x:v>0</x:v>
      </x:c>
      <x:c r="AJ259" s="40">
        <x:f t="shared" si="163"/>
        <x:v>0</x:v>
      </x:c>
      <x:c r="AK259" s="41">
        <x:f>IF(AC259&gt;0,Masts!$C$10/3,0)</x:f>
        <x:v>0</x:v>
      </x:c>
      <x:c r="AL259" s="42">
        <x:f>IF(AC259&gt;0,Masts!$C$11/3,0)</x:f>
        <x:v>0</x:v>
      </x:c>
      <x:c r="AM259" s="40">
        <x:f t="shared" si="164"/>
        <x:v>0</x:v>
      </x:c>
      <x:c r="AN259" s="37">
        <x:f t="shared" si="165"/>
        <x:v>0</x:v>
      </x:c>
      <x:c r="AO259" s="4">
        <x:f t="shared" si="166"/>
        <x:v>0</x:v>
      </x:c>
      <x:c r="AP259" s="2"/>
      <x:c r="AQ259" s="2"/>
      <x:c r="AS259" s="10">
        <x:f>'Ship Data Metric'!E124*0.03280839895</x:f>
        <x:v>0</x:v>
      </x:c>
    </x:row>
    <x:row r="260" spans="27:45">
      <x:c r="AA260" s="11"/>
      <x:c r="AB260" s="11" t="s">
        <x:v>836</x:v>
      </x:c>
      <x:c r="AC260" s="10">
        <x:f>IF('Ship Data Imperial'!E125&gt;0,'Ship Data Imperial'!E125,AS260)</x:f>
        <x:v>0</x:v>
      </x:c>
      <x:c r="AD260" s="2"/>
      <x:c r="AE260" s="2"/>
      <x:c r="AF260" s="2"/>
      <x:c r="AG260" s="36">
        <x:f t="shared" si="162"/>
        <x:v>0</x:v>
      </x:c>
      <x:c r="AH260" s="38">
        <x:f>IF(AC260&gt;0,Masts!$C$14/3,0)</x:f>
        <x:v>0</x:v>
      </x:c>
      <x:c r="AI260" s="39">
        <x:f>IF(AC260&gt;0,Masts!$C$15/3,0)</x:f>
        <x:v>0</x:v>
      </x:c>
      <x:c r="AJ260" s="40">
        <x:f t="shared" si="163"/>
        <x:v>0</x:v>
      </x:c>
      <x:c r="AK260" s="41">
        <x:f>IF(AC260&gt;0,Masts!$C$10/3,0)</x:f>
        <x:v>0</x:v>
      </x:c>
      <x:c r="AL260" s="42">
        <x:f>IF(AC260&gt;0,Masts!$C$11/3,0)</x:f>
        <x:v>0</x:v>
      </x:c>
      <x:c r="AM260" s="40">
        <x:f t="shared" si="164"/>
        <x:v>0</x:v>
      </x:c>
      <x:c r="AN260" s="37">
        <x:f t="shared" si="165"/>
        <x:v>0</x:v>
      </x:c>
      <x:c r="AO260" s="4">
        <x:f t="shared" si="166"/>
        <x:v>0</x:v>
      </x:c>
      <x:c r="AP260" s="2"/>
      <x:c r="AQ260" s="2"/>
      <x:c r="AS260" s="10">
        <x:f>'Ship Data Metric'!E125*0.03280839895</x:f>
        <x:v>0</x:v>
      </x:c>
    </x:row>
    <x:row r="261" spans="27:45">
      <x:c r="AA261" s="11"/>
      <x:c r="AB261" s="11" t="s">
        <x:v>841</x:v>
      </x:c>
      <x:c r="AC261" s="10">
        <x:f>IF('Ship Data Imperial'!E126&gt;0,'Ship Data Imperial'!E126,AS261)</x:f>
        <x:v>0</x:v>
      </x:c>
      <x:c r="AD261" s="2"/>
      <x:c r="AE261" s="2"/>
      <x:c r="AF261" s="2"/>
      <x:c r="AG261" s="36">
        <x:f t="shared" si="162"/>
        <x:v>0</x:v>
      </x:c>
      <x:c r="AH261" s="38">
        <x:f>IF(AC261&gt;0,Masts!$C$14/3,0)</x:f>
        <x:v>0</x:v>
      </x:c>
      <x:c r="AI261" s="39">
        <x:f>IF(AC261&gt;0,Masts!$C$15/3,0)</x:f>
        <x:v>0</x:v>
      </x:c>
      <x:c r="AJ261" s="40">
        <x:f t="shared" si="163"/>
        <x:v>0</x:v>
      </x:c>
      <x:c r="AK261" s="41">
        <x:f>IF(AC261&gt;0,Masts!$C$10/3,0)</x:f>
        <x:v>0</x:v>
      </x:c>
      <x:c r="AL261" s="42">
        <x:f>IF(AC261&gt;0,Masts!$C$11/3,0)</x:f>
        <x:v>0</x:v>
      </x:c>
      <x:c r="AM261" s="40">
        <x:f t="shared" si="164"/>
        <x:v>0</x:v>
      </x:c>
      <x:c r="AN261" s="37">
        <x:f t="shared" si="165"/>
        <x:v>0</x:v>
      </x:c>
      <x:c r="AO261" s="4">
        <x:f t="shared" si="166"/>
        <x:v>0</x:v>
      </x:c>
      <x:c r="AP261" s="2"/>
      <x:c r="AQ261" s="2"/>
      <x:c r="AS261" s="10">
        <x:f>'Ship Data Metric'!E126*0.03280839895</x:f>
        <x:v>0</x:v>
      </x:c>
    </x:row>
    <x:row r="262" spans="27:45">
      <x:c r="AA262" s="11"/>
      <x:c r="AB262" s="11" t="s">
        <x:v>842</x:v>
      </x:c>
      <x:c r="AC262" s="10">
        <x:f>IF('Ship Data Imperial'!E127&gt;0,'Ship Data Imperial'!E127,AS262)</x:f>
        <x:v>0</x:v>
      </x:c>
      <x:c r="AD262" s="2"/>
      <x:c r="AE262" s="2"/>
      <x:c r="AF262" s="2"/>
      <x:c r="AG262" s="36">
        <x:f t="shared" si="162"/>
        <x:v>0</x:v>
      </x:c>
      <x:c r="AH262" s="38">
        <x:f>IF(AC262&gt;0,Masts!$C$14/3,0)</x:f>
        <x:v>0</x:v>
      </x:c>
      <x:c r="AI262" s="39">
        <x:f>IF(AC262&gt;0,Masts!$C$15/3,0)</x:f>
        <x:v>0</x:v>
      </x:c>
      <x:c r="AJ262" s="40">
        <x:f t="shared" si="163"/>
        <x:v>0</x:v>
      </x:c>
      <x:c r="AK262" s="41">
        <x:f>IF(AC262&gt;0,Masts!$C$10/3,0)</x:f>
        <x:v>0</x:v>
      </x:c>
      <x:c r="AL262" s="42">
        <x:f>IF(AC262&gt;0,Masts!$C$11/3,0)</x:f>
        <x:v>0</x:v>
      </x:c>
      <x:c r="AM262" s="40">
        <x:f t="shared" si="164"/>
        <x:v>0</x:v>
      </x:c>
      <x:c r="AN262" s="37">
        <x:f t="shared" si="165"/>
        <x:v>0</x:v>
      </x:c>
      <x:c r="AO262" s="4">
        <x:f t="shared" si="166"/>
        <x:v>0</x:v>
      </x:c>
      <x:c r="AP262" s="2"/>
      <x:c r="AQ262" s="2"/>
      <x:c r="AS262" s="10">
        <x:f>'Ship Data Metric'!E127*0.03280839895</x:f>
        <x:v>0</x:v>
      </x:c>
    </x:row>
    <x:row r="263" spans="27:45">
      <x:c r="AA263" s="11"/>
      <x:c r="AB263" s="11" t="s">
        <x:v>839</x:v>
      </x:c>
      <x:c r="AC263" s="10">
        <x:f>IF('Ship Data Imperial'!E128&gt;0,'Ship Data Imperial'!E128,AS263)</x:f>
        <x:v>0</x:v>
      </x:c>
      <x:c r="AD263" s="2"/>
      <x:c r="AE263" s="2"/>
      <x:c r="AF263" s="2"/>
      <x:c r="AG263" s="36">
        <x:f t="shared" si="162"/>
        <x:v>0</x:v>
      </x:c>
      <x:c r="AH263" s="38">
        <x:f>IF(AC263&gt;0,Masts!$C$14/3,0)</x:f>
        <x:v>0</x:v>
      </x:c>
      <x:c r="AI263" s="39">
        <x:f>IF(AC263&gt;0,Masts!$C$15/3,0)</x:f>
        <x:v>0</x:v>
      </x:c>
      <x:c r="AJ263" s="40">
        <x:f t="shared" si="163"/>
        <x:v>0</x:v>
      </x:c>
      <x:c r="AK263" s="41">
        <x:f>IF(AC263&gt;0,Masts!$C$10/3,0)</x:f>
        <x:v>0</x:v>
      </x:c>
      <x:c r="AL263" s="42">
        <x:f>IF(AC263&gt;0,Masts!$C$11/3,0)</x:f>
        <x:v>0</x:v>
      </x:c>
      <x:c r="AM263" s="40">
        <x:f t="shared" si="164"/>
        <x:v>0</x:v>
      </x:c>
      <x:c r="AN263" s="37">
        <x:f t="shared" si="165"/>
        <x:v>0</x:v>
      </x:c>
      <x:c r="AO263" s="4">
        <x:f t="shared" si="166"/>
        <x:v>0</x:v>
      </x:c>
      <x:c r="AP263" s="2"/>
      <x:c r="AQ263" s="2"/>
      <x:c r="AS263" s="10">
        <x:f>'Ship Data Metric'!E128*0.03280839895</x:f>
        <x:v>0</x:v>
      </x:c>
    </x:row>
    <x:row r="264" spans="27:45">
      <x:c r="AA264" s="11"/>
      <x:c r="AB264" s="11" t="s">
        <x:v>477</x:v>
      </x:c>
      <x:c r="AC264" s="10">
        <x:f>IF('Ship Data Imperial'!E129&gt;0,'Ship Data Imperial'!E129,AS264)</x:f>
        <x:v>0</x:v>
      </x:c>
      <x:c r="AD264" s="2"/>
      <x:c r="AE264" s="2"/>
      <x:c r="AF264" s="2"/>
      <x:c r="AG264" s="36">
        <x:f t="shared" si="162"/>
        <x:v>0</x:v>
      </x:c>
      <x:c r="AH264" s="38">
        <x:f>IF(AC264&gt;0,Masts!$C$14/3,0)</x:f>
        <x:v>0</x:v>
      </x:c>
      <x:c r="AI264" s="39">
        <x:f>IF(AC264&gt;0,Masts!$C$15/3,0)</x:f>
        <x:v>0</x:v>
      </x:c>
      <x:c r="AJ264" s="40">
        <x:f t="shared" si="163"/>
        <x:v>0</x:v>
      </x:c>
      <x:c r="AK264" s="41">
        <x:f>IF(AC264&gt;0,Masts!$C$10/3,0)</x:f>
        <x:v>0</x:v>
      </x:c>
      <x:c r="AL264" s="42">
        <x:f>IF(AC264&gt;0,Masts!$C$11/3,0)</x:f>
        <x:v>0</x:v>
      </x:c>
      <x:c r="AM264" s="40">
        <x:f t="shared" si="164"/>
        <x:v>0</x:v>
      </x:c>
      <x:c r="AN264" s="37">
        <x:f t="shared" si="165"/>
        <x:v>0</x:v>
      </x:c>
      <x:c r="AO264" s="4">
        <x:f t="shared" si="166"/>
        <x:v>0</x:v>
      </x:c>
      <x:c r="AP264" s="2"/>
      <x:c r="AQ264" s="2"/>
      <x:c r="AS264" s="10">
        <x:f>'Ship Data Metric'!E129*0.03280839895</x:f>
        <x:v>0</x:v>
      </x:c>
    </x:row>
    <x:row r="265" spans="27:45">
      <x:c r="AA265" s="11" t="s">
        <x:v>384</x:v>
      </x:c>
      <x:c r="AB265" s="11" t="s">
        <x:v>701</x:v>
      </x:c>
      <x:c r="AC265" s="10">
        <x:f>IF('Ship Data Imperial'!E130&gt;0,'Ship Data Imperial'!E130,AS265)</x:f>
        <x:v>0</x:v>
      </x:c>
      <x:c r="AD265" s="2"/>
      <x:c r="AE265" s="2"/>
      <x:c r="AF265" s="2"/>
      <x:c r="AG265" s="36">
        <x:f t="shared" si="162"/>
        <x:v>0</x:v>
      </x:c>
      <x:c r="AH265" s="38">
        <x:f>IF(AC265&gt;0,Masts!$C$14/3,0)</x:f>
        <x:v>0</x:v>
      </x:c>
      <x:c r="AI265" s="39">
        <x:f>IF(AC265&gt;0,Masts!$C$15/3,0)</x:f>
        <x:v>0</x:v>
      </x:c>
      <x:c r="AJ265" s="40">
        <x:f t="shared" si="163"/>
        <x:v>0</x:v>
      </x:c>
      <x:c r="AK265" s="41">
        <x:f>IF(AC265&gt;0,Masts!$C$10/3,0)</x:f>
        <x:v>0</x:v>
      </x:c>
      <x:c r="AL265" s="42">
        <x:f>IF(AC265&gt;0,Masts!$C$11/3,0)</x:f>
        <x:v>0</x:v>
      </x:c>
      <x:c r="AM265" s="40">
        <x:f t="shared" si="164"/>
        <x:v>0</x:v>
      </x:c>
      <x:c r="AN265" s="37">
        <x:f t="shared" si="165"/>
        <x:v>0</x:v>
      </x:c>
      <x:c r="AO265" s="4">
        <x:f t="shared" si="166"/>
        <x:v>0</x:v>
      </x:c>
      <x:c r="AP265" s="2"/>
      <x:c r="AQ265" s="2"/>
      <x:c r="AS265" s="10">
        <x:f>'Ship Data Metric'!E130*0.03280839895</x:f>
        <x:v>0</x:v>
      </x:c>
    </x:row>
    <x:row r="266" spans="27:45">
      <x:c r="AA266" s="11"/>
      <x:c r="AB266" s="11" t="s">
        <x:v>838</x:v>
      </x:c>
      <x:c r="AC266" s="10">
        <x:f>IF('Ship Data Imperial'!E131&gt;0,'Ship Data Imperial'!E131,AS266)</x:f>
        <x:v>0</x:v>
      </x:c>
      <x:c r="AD266" s="2"/>
      <x:c r="AE266" s="2"/>
      <x:c r="AF266" s="2"/>
      <x:c r="AG266" s="36">
        <x:f t="shared" si="162"/>
        <x:v>0</x:v>
      </x:c>
      <x:c r="AH266" s="38">
        <x:f>IF(AC266&gt;0,Masts!$C$14/3,0)</x:f>
        <x:v>0</x:v>
      </x:c>
      <x:c r="AI266" s="39">
        <x:f>IF(AC266&gt;0,Masts!$C$15/3,0)</x:f>
        <x:v>0</x:v>
      </x:c>
      <x:c r="AJ266" s="40">
        <x:f t="shared" si="163"/>
        <x:v>0</x:v>
      </x:c>
      <x:c r="AK266" s="41">
        <x:f>IF(AC266&gt;0,Masts!$C$10/3,0)</x:f>
        <x:v>0</x:v>
      </x:c>
      <x:c r="AL266" s="42">
        <x:f>IF(AC266&gt;0,Masts!$C$11/3,0)</x:f>
        <x:v>0</x:v>
      </x:c>
      <x:c r="AM266" s="40">
        <x:f t="shared" si="164"/>
        <x:v>0</x:v>
      </x:c>
      <x:c r="AN266" s="37">
        <x:f t="shared" si="165"/>
        <x:v>0</x:v>
      </x:c>
      <x:c r="AO266" s="4">
        <x:f t="shared" si="166"/>
        <x:v>0</x:v>
      </x:c>
      <x:c r="AP266" s="2"/>
      <x:c r="AQ266" s="2"/>
      <x:c r="AS266" s="10">
        <x:f>'Ship Data Metric'!E131*0.03280839895</x:f>
        <x:v>0</x:v>
      </x:c>
    </x:row>
    <x:row r="267" spans="27:45">
      <x:c r="AA267" s="11"/>
      <x:c r="AB267" s="11" t="s">
        <x:v>836</x:v>
      </x:c>
      <x:c r="AC267" s="10">
        <x:f>IF('Ship Data Imperial'!E132&gt;0,'Ship Data Imperial'!E132,AS267)</x:f>
        <x:v>0</x:v>
      </x:c>
      <x:c r="AD267" s="2"/>
      <x:c r="AE267" s="2"/>
      <x:c r="AF267" s="2"/>
      <x:c r="AG267" s="36">
        <x:f t="shared" si="162"/>
        <x:v>0</x:v>
      </x:c>
      <x:c r="AH267" s="38">
        <x:f>IF(AC267&gt;0,Masts!$C$14/3,0)</x:f>
        <x:v>0</x:v>
      </x:c>
      <x:c r="AI267" s="39">
        <x:f>IF(AC267&gt;0,Masts!$C$15/3,0)</x:f>
        <x:v>0</x:v>
      </x:c>
      <x:c r="AJ267" s="40">
        <x:f t="shared" si="163"/>
        <x:v>0</x:v>
      </x:c>
      <x:c r="AK267" s="41">
        <x:f>IF(AC267&gt;0,Masts!$C$10/3,0)</x:f>
        <x:v>0</x:v>
      </x:c>
      <x:c r="AL267" s="42">
        <x:f>IF(AC267&gt;0,Masts!$C$11/3,0)</x:f>
        <x:v>0</x:v>
      </x:c>
      <x:c r="AM267" s="40">
        <x:f t="shared" si="164"/>
        <x:v>0</x:v>
      </x:c>
      <x:c r="AN267" s="37">
        <x:f t="shared" si="165"/>
        <x:v>0</x:v>
      </x:c>
      <x:c r="AO267" s="4">
        <x:f t="shared" si="166"/>
        <x:v>0</x:v>
      </x:c>
      <x:c r="AP267" s="2"/>
      <x:c r="AQ267" s="2"/>
      <x:c r="AS267" s="10">
        <x:f>'Ship Data Metric'!E132*0.03280839895</x:f>
        <x:v>0</x:v>
      </x:c>
    </x:row>
    <x:row r="268" spans="27:45">
      <x:c r="AA268" s="11"/>
      <x:c r="AB268" s="11" t="s">
        <x:v>841</x:v>
      </x:c>
      <x:c r="AC268" s="10">
        <x:f>IF('Ship Data Imperial'!E133&gt;0,'Ship Data Imperial'!E133,AS268)</x:f>
        <x:v>0</x:v>
      </x:c>
      <x:c r="AD268" s="2"/>
      <x:c r="AE268" s="2"/>
      <x:c r="AF268" s="2"/>
      <x:c r="AG268" s="36">
        <x:f t="shared" si="162"/>
        <x:v>0</x:v>
      </x:c>
      <x:c r="AH268" s="38">
        <x:f>IF(AC268&gt;0,Masts!$C$14/3,0)</x:f>
        <x:v>0</x:v>
      </x:c>
      <x:c r="AI268" s="39">
        <x:f>IF(AC268&gt;0,Masts!$C$15/3,0)</x:f>
        <x:v>0</x:v>
      </x:c>
      <x:c r="AJ268" s="40">
        <x:f t="shared" si="163"/>
        <x:v>0</x:v>
      </x:c>
      <x:c r="AK268" s="41">
        <x:f>IF(AC268&gt;0,Masts!$C$10/3,0)</x:f>
        <x:v>0</x:v>
      </x:c>
      <x:c r="AL268" s="42">
        <x:f>IF(AC268&gt;0,Masts!$C$11/3,0)</x:f>
        <x:v>0</x:v>
      </x:c>
      <x:c r="AM268" s="40">
        <x:f t="shared" si="164"/>
        <x:v>0</x:v>
      </x:c>
      <x:c r="AN268" s="37">
        <x:f t="shared" si="165"/>
        <x:v>0</x:v>
      </x:c>
      <x:c r="AO268" s="4">
        <x:f t="shared" si="166"/>
        <x:v>0</x:v>
      </x:c>
      <x:c r="AP268" s="2"/>
      <x:c r="AQ268" s="2"/>
      <x:c r="AS268" s="10">
        <x:f>'Ship Data Metric'!E133*0.03280839895</x:f>
        <x:v>0</x:v>
      </x:c>
    </x:row>
    <x:row r="269" spans="27:45">
      <x:c r="AA269" s="11"/>
      <x:c r="AB269" s="11" t="s">
        <x:v>842</x:v>
      </x:c>
      <x:c r="AC269" s="10">
        <x:f>IF('Ship Data Imperial'!E134&gt;0,'Ship Data Imperial'!E134,AS269)</x:f>
        <x:v>0</x:v>
      </x:c>
      <x:c r="AD269" s="2"/>
      <x:c r="AE269" s="2"/>
      <x:c r="AF269" s="2"/>
      <x:c r="AG269" s="36">
        <x:f t="shared" si="162"/>
        <x:v>0</x:v>
      </x:c>
      <x:c r="AH269" s="38">
        <x:f>IF(AC269&gt;0,Masts!$C$14/3,0)</x:f>
        <x:v>0</x:v>
      </x:c>
      <x:c r="AI269" s="39">
        <x:f>IF(AC269&gt;0,Masts!$C$15/3,0)</x:f>
        <x:v>0</x:v>
      </x:c>
      <x:c r="AJ269" s="40">
        <x:f t="shared" si="163"/>
        <x:v>0</x:v>
      </x:c>
      <x:c r="AK269" s="41">
        <x:f>IF(AC269&gt;0,Masts!$C$10/3,0)</x:f>
        <x:v>0</x:v>
      </x:c>
      <x:c r="AL269" s="42">
        <x:f>IF(AC269&gt;0,Masts!$C$11/3,0)</x:f>
        <x:v>0</x:v>
      </x:c>
      <x:c r="AM269" s="40">
        <x:f t="shared" si="164"/>
        <x:v>0</x:v>
      </x:c>
      <x:c r="AN269" s="37">
        <x:f t="shared" si="165"/>
        <x:v>0</x:v>
      </x:c>
      <x:c r="AO269" s="4">
        <x:f t="shared" si="166"/>
        <x:v>0</x:v>
      </x:c>
      <x:c r="AP269" s="2"/>
      <x:c r="AQ269" s="2"/>
      <x:c r="AS269" s="10">
        <x:f>'Ship Data Metric'!E134*0.03280839895</x:f>
        <x:v>0</x:v>
      </x:c>
    </x:row>
    <x:row r="270" spans="27:45">
      <x:c r="AA270" s="11"/>
      <x:c r="AB270" s="11" t="s">
        <x:v>839</x:v>
      </x:c>
      <x:c r="AC270" s="10">
        <x:f>IF('Ship Data Imperial'!E135&gt;0,'Ship Data Imperial'!E135,AS270)</x:f>
        <x:v>0</x:v>
      </x:c>
      <x:c r="AD270" s="2"/>
      <x:c r="AE270" s="2"/>
      <x:c r="AF270" s="2"/>
      <x:c r="AG270" s="36">
        <x:f t="shared" si="162"/>
        <x:v>0</x:v>
      </x:c>
      <x:c r="AH270" s="38">
        <x:f>IF(AC270&gt;0,Masts!$C$14/3,0)</x:f>
        <x:v>0</x:v>
      </x:c>
      <x:c r="AI270" s="39">
        <x:f>IF(AC270&gt;0,Masts!$C$15/3,0)</x:f>
        <x:v>0</x:v>
      </x:c>
      <x:c r="AJ270" s="40">
        <x:f t="shared" si="163"/>
        <x:v>0</x:v>
      </x:c>
      <x:c r="AK270" s="41">
        <x:f>IF(AC270&gt;0,Masts!$C$10/3,0)</x:f>
        <x:v>0</x:v>
      </x:c>
      <x:c r="AL270" s="42">
        <x:f>IF(AC270&gt;0,Masts!$C$11/3,0)</x:f>
        <x:v>0</x:v>
      </x:c>
      <x:c r="AM270" s="40">
        <x:f t="shared" si="164"/>
        <x:v>0</x:v>
      </x:c>
      <x:c r="AN270" s="37">
        <x:f t="shared" si="165"/>
        <x:v>0</x:v>
      </x:c>
      <x:c r="AO270" s="4">
        <x:f t="shared" si="166"/>
        <x:v>0</x:v>
      </x:c>
      <x:c r="AP270" s="2"/>
      <x:c r="AQ270" s="2"/>
      <x:c r="AS270" s="10">
        <x:f>'Ship Data Metric'!E135*0.03280839895</x:f>
        <x:v>0</x:v>
      </x:c>
    </x:row>
    <x:row r="271" spans="27:45">
      <x:c r="AA271" s="11"/>
      <x:c r="AB271" s="11" t="s">
        <x:v>477</x:v>
      </x:c>
      <x:c r="AC271" s="10">
        <x:f>IF('Ship Data Imperial'!E136&gt;0,'Ship Data Imperial'!E136,AS271)</x:f>
        <x:v>0</x:v>
      </x:c>
      <x:c r="AD271" s="2"/>
      <x:c r="AE271" s="2"/>
      <x:c r="AF271" s="2"/>
      <x:c r="AG271" s="36">
        <x:f t="shared" si="162"/>
        <x:v>0</x:v>
      </x:c>
      <x:c r="AH271" s="38">
        <x:f>IF(AC271&gt;0,Masts!$C$14/3,0)</x:f>
        <x:v>0</x:v>
      </x:c>
      <x:c r="AI271" s="39">
        <x:f>IF(AC271&gt;0,Masts!$C$15/3,0)</x:f>
        <x:v>0</x:v>
      </x:c>
      <x:c r="AJ271" s="40">
        <x:f t="shared" si="163"/>
        <x:v>0</x:v>
      </x:c>
      <x:c r="AK271" s="41">
        <x:f>IF(AC271&gt;0,Masts!$C$10/3,0)</x:f>
        <x:v>0</x:v>
      </x:c>
      <x:c r="AL271" s="42">
        <x:f>IF(AC271&gt;0,Masts!$C$11/3,0)</x:f>
        <x:v>0</x:v>
      </x:c>
      <x:c r="AM271" s="40">
        <x:f t="shared" si="164"/>
        <x:v>0</x:v>
      </x:c>
      <x:c r="AN271" s="37">
        <x:f t="shared" si="165"/>
        <x:v>0</x:v>
      </x:c>
      <x:c r="AO271" s="4">
        <x:f t="shared" si="166"/>
        <x:v>0</x:v>
      </x:c>
      <x:c r="AP271" s="2"/>
      <x:c r="AQ271" s="2"/>
      <x:c r="AS271" s="10">
        <x:f>'Ship Data Metric'!E136*0.03280839895</x:f>
        <x:v>0</x:v>
      </x:c>
    </x:row>
    <x:row r="272" spans="27:45">
      <x:c r="AA272" s="2"/>
      <x:c r="AB272" s="2"/>
      <x:c r="AC272" s="2"/>
      <x:c r="AD272" s="2"/>
      <x:c r="AE272" s="2"/>
      <x:c r="AF272" s="2"/>
      <x:c r="AG272" s="16">
        <x:f t="shared" ref="AG272:AO272" si="167">SUM(AG138:AG257)</x:f>
        <x:v>29.599999999999998</x:v>
      </x:c>
      <x:c r="AH272" s="16">
        <x:f t="shared" si="167"/>
        <x:v>16.649999999999999</x:v>
      </x:c>
      <x:c r="AI272" s="16">
        <x:f t="shared" si="167"/>
        <x:v>11.655000000000001</x:v>
      </x:c>
      <x:c r="AJ272" s="16">
        <x:f t="shared" si="167"/>
        <x:v>23.680000000000003</x:v>
      </x:c>
      <x:c r="AK272" s="16">
        <x:f t="shared" si="167"/>
        <x:v>13.32</x:v>
      </x:c>
      <x:c r="AL272" s="16">
        <x:f t="shared" si="167"/>
        <x:v>9.3239999999999998</x:v>
      </x:c>
      <x:c r="AM272" s="16">
        <x:f t="shared" si="167"/>
        <x:v>14.799999999999999</x:v>
      </x:c>
      <x:c r="AN272" s="16">
        <x:f t="shared" si="167"/>
        <x:v>8.879999999999999</x:v>
      </x:c>
      <x:c r="AO272" s="16">
        <x:f t="shared" si="167"/>
        <x:v>29.599999999999998</x:v>
      </x:c>
      <x:c r="AP272" s="2"/>
      <x:c r="AQ272" s="2"/>
      <x:c r="AS272" s="2"/>
    </x:row>
    <x:row r="273" spans="27:45">
      <x:c r="AA273" s="2"/>
      <x:c r="AB273" s="2"/>
      <x:c r="AC273" s="2"/>
      <x:c r="AD273" s="2"/>
      <x:c r="AE273" s="2"/>
      <x:c r="AF273" s="2"/>
      <x:c r="AG273" s="2"/>
      <x:c r="AH273" s="2"/>
      <x:c r="AI273" s="2"/>
      <x:c r="AJ273" s="2"/>
      <x:c r="AK273" s="2"/>
      <x:c r="AL273" s="2"/>
      <x:c r="AM273" s="2"/>
      <x:c r="AN273" s="2"/>
      <x:c r="AO273" s="2"/>
      <x:c r="AP273" s="2"/>
      <x:c r="AQ273" s="2"/>
      <x:c r="AS273" s="2"/>
    </x:row>
    <x:row r="274" spans="27:45">
      <x:c r="AA274" s="2"/>
      <x:c r="AB274" s="2"/>
      <x:c r="AC274" s="2"/>
      <x:c r="AD274" s="2"/>
      <x:c r="AE274" s="2"/>
      <x:c r="AF274" s="2"/>
      <x:c r="AG274" s="2"/>
      <x:c r="AH274" s="2"/>
      <x:c r="AI274" s="2"/>
      <x:c r="AJ274" s="2"/>
      <x:c r="AK274" s="2"/>
      <x:c r="AL274" s="2"/>
      <x:c r="AM274" s="2"/>
      <x:c r="AN274" s="2"/>
      <x:c r="AO274" s="2"/>
      <x:c r="AP274" s="2"/>
      <x:c r="AQ274" s="2"/>
      <x:c r="AS274" s="2"/>
    </x:row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4">
    <x:mergeCell ref="C3:D3"/>
    <x:mergeCell ref="G3:J3"/>
    <x:mergeCell ref="E3:F3"/>
    <x:mergeCell ref="K3:N3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>
    <x:tabColor rgb="ffff9900"/>
  </x:sheetPr>
  <x:dimension ref="A1:BA272"/>
  <x:sheetViews>
    <x:sheetView showGridLines="0" showRowColHeaders="0" topLeftCell="A1" zoomScaleNormal="100" zoomScaleSheetLayoutView="203" workbookViewId="0">
      <x:pane xSplit="0" ySplit="4" topLeftCell="A5" activePane="bottomLeft" state="frozen"/>
      <x:selection pane="bottomLeft" activeCell="AA1" activeCellId="0" sqref="AA1:BA16384"/>
    </x:sheetView>
  </x:sheetViews>
  <x:sheetFormatPr defaultColWidth="9.140625" defaultRowHeight="14.75"/>
  <x:cols>
    <x:col min="1" max="1" width="3.7265625" customWidth="1"/>
    <x:col min="2" max="2" width="29.1796875" bestFit="1" customWidth="1"/>
    <x:col min="3" max="4" width="10.7265625" customWidth="1"/>
    <x:col min="5" max="5" width="11.26953125" customWidth="1"/>
    <x:col min="6" max="12" width="10.7265625" customWidth="1"/>
    <x:col min="27" max="27" width="12" hidden="1" customWidth="1"/>
    <x:col min="28" max="28" width="27.26953125" hidden="1" customWidth="1"/>
    <x:col min="29" max="29" width="0" hidden="1" customWidth="1"/>
    <x:col min="30" max="33" width="9.1796875" hidden="1" customWidth="1"/>
    <x:col min="34" max="39" width="0" hidden="1" customWidth="1"/>
    <x:col min="40" max="40" width="9.1796875" hidden="1" customWidth="1"/>
    <x:col min="41" max="42" width="0" hidden="1" customWidth="1"/>
    <x:col min="43" max="44" width="9.1796875" hidden="1" customWidth="1"/>
    <x:col min="45" max="45" width="0" hidden="1" customWidth="1"/>
    <x:col min="46" max="46" width="10.453125" hidden="1" customWidth="1"/>
    <x:col min="47" max="49" width="0" hidden="1" customWidth="1"/>
    <x:col min="50" max="50" width="9.7265625" hidden="1" customWidth="1"/>
    <x:col min="51" max="51" width="10.26953125" hidden="1" customWidth="1"/>
    <x:col min="52" max="53" width="0" hidden="1" customWidth="1"/>
  </x:cols>
  <x:sheetData>
    <x:row r="1" spans="1:53" ht="16">
      <x:c r="A1" s="370"/>
      <x:c r="B1" s="347" t="s">
        <x:v>770</x:v>
      </x:c>
      <x:c r="C1" s="346"/>
      <x:c r="D1" s="346"/>
      <x:c r="E1" s="346"/>
      <x:c r="F1" s="346"/>
      <x:c r="G1" s="346"/>
      <x:c r="H1" s="346"/>
      <x:c r="I1" s="346"/>
      <x:c r="J1" s="346"/>
      <x:c r="K1" s="346"/>
      <x:c r="L1" s="346"/>
      <x:c r="M1" s="355"/>
      <x:c r="N1" s="363"/>
      <x:c r="Z1" s="195"/>
      <x:c r="AA1" s="8" t="s">
        <x:v>440</x:v>
      </x:c>
      <x:c r="AB1" s="8" t="s">
        <x:v>820</x:v>
      </x:c>
      <x:c r="AC1" s="8" t="s">
        <x:v>466</x:v>
      </x:c>
      <x:c r="AD1" s="10" t="s">
        <x:v>470</x:v>
      </x:c>
      <x:c r="AE1" s="10" t="s">
        <x:v>471</x:v>
      </x:c>
      <x:c r="AF1" s="196" t="s">
        <x:v>835</x:v>
      </x:c>
      <x:c r="AG1" s="198" t="s">
        <x:v>457</x:v>
      </x:c>
      <x:c r="AH1" s="200" t="s">
        <x:v>453</x:v>
      </x:c>
      <x:c r="AI1" s="202" t="s">
        <x:v>356</x:v>
      </x:c>
      <x:c r="AJ1" s="205" t="s">
        <x:v>357</x:v>
      </x:c>
      <x:c r="AK1" s="207" t="s">
        <x:v>358</x:v>
      </x:c>
      <x:c r="AL1" s="209" t="s">
        <x:v>496</x:v>
      </x:c>
      <x:c r="AM1" s="210" t="s">
        <x:v>308</x:v>
      </x:c>
      <x:c r="AN1" s="203" t="s">
        <x:v>497</x:v>
      </x:c>
      <x:c r="AO1" s="207" t="s">
        <x:v>498</x:v>
      </x:c>
      <x:c r="AP1" s="205" t="s">
        <x:v>479</x:v>
      </x:c>
      <x:c r="AQ1" s="209" t="s">
        <x:v>359</x:v>
      </x:c>
      <x:c r="AR1" s="210" t="s">
        <x:v>360</x:v>
      </x:c>
      <x:c r="AS1" s="8" t="s">
        <x:v>466</x:v>
      </x:c>
      <x:c r="AT1" s="8" t="s">
        <x:v>440</x:v>
      </x:c>
      <x:c r="AU1" s="209" t="s">
        <x:v>361</x:v>
      </x:c>
      <x:c r="AV1" s="210" t="s">
        <x:v>362</x:v>
      </x:c>
      <x:c r="AW1" s="203" t="s">
        <x:v>499</x:v>
      </x:c>
      <x:c r="AX1" s="205" t="s">
        <x:v>500</x:v>
      </x:c>
      <x:c r="AY1" s="207" t="s">
        <x:v>363</x:v>
      </x:c>
      <x:c r="AZ1" s="209" t="s">
        <x:v>501</x:v>
      </x:c>
      <x:c r="BA1" s="210" t="s">
        <x:v>364</x:v>
      </x:c>
    </x:row>
    <x:row r="2" spans="1:53" ht="15" customHeight="1">
      <x:c r="A2" s="370"/>
      <x:c r="B2" s="348" t="s">
        <x:v>815</x:v>
      </x:c>
      <x:c r="C2" s="369"/>
      <x:c r="D2" s="368"/>
      <x:c r="E2" s="368"/>
      <x:c r="F2" s="368"/>
      <x:c r="G2" s="368"/>
      <x:c r="H2" s="368"/>
      <x:c r="I2" s="368"/>
      <x:c r="J2" s="368"/>
      <x:c r="K2" s="368"/>
      <x:c r="L2" s="368"/>
      <x:c r="M2" s="363"/>
      <x:c r="N2" s="363"/>
      <x:c r="Z2" s="195"/>
      <x:c r="AA2" s="9" t="s">
        <x:v>464</x:v>
      </x:c>
      <x:c r="AB2" s="280" t="s">
        <x:v>701</x:v>
      </x:c>
      <x:c r="AC2" s="10">
        <x:f>IF('Ship Data Imperial'!E3&gt;0,'Ship Data Imperial'!E3,AS2)</x:f>
        <x:v>0</x:v>
      </x:c>
      <x:c r="AD2" s="16">
        <x:f>'Ship Data Imperial'!F3</x:f>
        <x:v>0</x:v>
      </x:c>
      <x:c r="AE2" s="16"/>
      <x:c r="AF2" s="197"/>
      <x:c r="AG2" s="199">
        <x:f t="shared" ref="AG2:AG7" si="0">IF(AC2&gt;0,$AD$2*0.833,0)</x:f>
        <x:v>0</x:v>
      </x:c>
      <x:c r="AH2" s="201">
        <x:f t="shared" ref="AH2:AH7" si="1">IF(AC2&gt;0,$AG$136*0.8,0)</x:f>
        <x:v>0</x:v>
      </x:c>
      <x:c r="AI2" s="204">
        <x:f t="shared" ref="AI2:AI7" si="2">IF(AC2&gt;0,$AG$136*0.7619,0)</x:f>
        <x:v>0</x:v>
      </x:c>
      <x:c r="AJ2" s="206">
        <x:f t="shared" ref="AJ2:AJ7" si="3">IF(AC2&gt;0,$AG$136*0.4285,0)</x:f>
        <x:v>0</x:v>
      </x:c>
      <x:c r="AK2" s="208">
        <x:f t="shared" ref="AK2:AK22" si="4">IF(AC2&gt;0,$AH$136*0.5,0)</x:f>
        <x:v>0</x:v>
      </x:c>
      <x:c r="AL2" s="199">
        <x:f>IF(AC2&gt;0,Masts!C17,0)</x:f>
        <x:v>0</x:v>
      </x:c>
      <x:c r="AM2" s="201">
        <x:f t="shared" ref="AM2:AM22" si="5">IF(AC2&gt;0,$AI$136/2,0)</x:f>
        <x:v>0</x:v>
      </x:c>
      <x:c r="AN2" s="204">
        <x:f t="shared" ref="AN2:AN22" si="6">IF(AC2&gt;0,$AJ$136/2,0)</x:f>
        <x:v>0</x:v>
      </x:c>
      <x:c r="AO2" s="208">
        <x:f t="shared" ref="AO2:AO22" si="7">IF(AC2&gt;0,$AK$136/2,0)</x:f>
        <x:v>0</x:v>
      </x:c>
      <x:c r="AP2" s="206">
        <x:f t="shared" ref="AP2:AP22" si="8">IF(AC2&gt;0,$AM$136/2,0)</x:f>
        <x:v>0</x:v>
      </x:c>
      <x:c r="AQ2" s="199">
        <x:f t="shared" ref="AQ2:AQ7" si="9">IF(AC2&gt;0,$AG$136*0.7619,0)</x:f>
        <x:v>0</x:v>
      </x:c>
      <x:c r="AR2" s="201">
        <x:f t="shared" ref="AR2:AR22" si="10">IF(AC2&gt;0,$AQ$136/2,0)</x:f>
        <x:v>0</x:v>
      </x:c>
      <x:c r="AS2" s="10">
        <x:f>'Ship Data Metric'!E3*0.03280839895</x:f>
        <x:v>0</x:v>
      </x:c>
      <x:c r="AT2" s="9" t="s">
        <x:v>464</x:v>
      </x:c>
      <x:c r="AU2" s="199">
        <x:f t="shared" ref="AU2:AU22" si="11">IF(AC2&gt;0,($AG$136/3)*0.75,0)</x:f>
        <x:v>0</x:v>
      </x:c>
      <x:c r="AV2" s="201">
        <x:f t="shared" ref="AV2:AV22" si="12">IF(AC2&gt;0,($AH$136/3)*0.75,0)</x:f>
        <x:v>0</x:v>
      </x:c>
      <x:c r="AW2" s="204">
        <x:f t="shared" ref="AW2:AW22" si="13">IF(AC2&gt;0,($AN$136/3)*0.625,0)</x:f>
        <x:v>0</x:v>
      </x:c>
      <x:c r="AX2" s="206">
        <x:f t="shared" ref="AX2:AX22" si="14">IF(AC2&gt;0,($AO$136/3)*0.625,0)</x:f>
        <x:v>0</x:v>
      </x:c>
      <x:c r="AY2" s="208">
        <x:f t="shared" ref="AY2:AY22" si="15">IF(AC2&gt;0,($AI$136/3)*0.6153,0)</x:f>
        <x:v>0</x:v>
      </x:c>
      <x:c r="AZ2" s="199">
        <x:f t="shared" ref="AZ2:AZ22" si="16">IF(AC2&gt;0,($AR$136/3)*0.625,0)</x:f>
        <x:v>0</x:v>
      </x:c>
      <x:c r="BA2" s="201">
        <x:f t="shared" ref="BA2:BA22" si="17">IF(AC2&gt;0,($AL$136/3)*0.5,0)</x:f>
        <x:v>0</x:v>
      </x:c>
    </x:row>
    <x:row r="3" spans="1:53" ht="15" customHeight="1">
      <x:c r="A3" s="370"/>
      <x:c r="B3" s="43" t="s">
        <x:v>475</x:v>
      </x:c>
      <x:c r="C3" s="391" t="s">
        <x:v>271</x:v>
      </x:c>
      <x:c r="D3" s="382"/>
      <x:c r="E3" s="383" t="s">
        <x:v>10</x:v>
      </x:c>
      <x:c r="F3" s="384"/>
      <x:c r="G3" s="385" t="s">
        <x:v>71</x:v>
      </x:c>
      <x:c r="H3" s="397"/>
      <x:c r="I3" s="386"/>
      <x:c r="J3" s="398" t="s">
        <x:v>780</x:v>
      </x:c>
      <x:c r="K3" s="398"/>
      <x:c r="L3" s="388"/>
      <x:c r="M3" s="370"/>
      <x:c r="N3" s="370"/>
      <x:c r="Z3" s="195"/>
      <x:c r="AA3" s="157"/>
      <x:c r="AB3" s="280" t="s">
        <x:v>838</x:v>
      </x:c>
      <x:c r="AC3" s="10">
        <x:f>IF('Ship Data Imperial'!E4&gt;0,'Ship Data Imperial'!E4,AS3)</x:f>
        <x:v>0</x:v>
      </x:c>
      <x:c r="AD3" s="16"/>
      <x:c r="AE3" s="16"/>
      <x:c r="AF3" s="197"/>
      <x:c r="AG3" s="199">
        <x:f t="shared" si="0"/>
        <x:v>0</x:v>
      </x:c>
      <x:c r="AH3" s="201">
        <x:f t="shared" si="1"/>
        <x:v>0</x:v>
      </x:c>
      <x:c r="AI3" s="204">
        <x:f t="shared" si="2"/>
        <x:v>0</x:v>
      </x:c>
      <x:c r="AJ3" s="206">
        <x:f t="shared" si="3"/>
        <x:v>0</x:v>
      </x:c>
      <x:c r="AK3" s="208">
        <x:f t="shared" si="4"/>
        <x:v>0</x:v>
      </x:c>
      <x:c r="AL3" s="199">
        <x:f>IF(AC3&gt;0,Masts!C18,0)</x:f>
        <x:v>0</x:v>
      </x:c>
      <x:c r="AM3" s="201">
        <x:f t="shared" si="5"/>
        <x:v>0</x:v>
      </x:c>
      <x:c r="AN3" s="204">
        <x:f t="shared" si="6"/>
        <x:v>0</x:v>
      </x:c>
      <x:c r="AO3" s="208">
        <x:f t="shared" si="7"/>
        <x:v>0</x:v>
      </x:c>
      <x:c r="AP3" s="206">
        <x:f t="shared" si="8"/>
        <x:v>0</x:v>
      </x:c>
      <x:c r="AQ3" s="199">
        <x:f t="shared" si="9"/>
        <x:v>0</x:v>
      </x:c>
      <x:c r="AR3" s="201">
        <x:f t="shared" si="10"/>
        <x:v>0</x:v>
      </x:c>
      <x:c r="AS3" s="10">
        <x:f>'Ship Data Metric'!E4*0.03280839895</x:f>
        <x:v>0</x:v>
      </x:c>
      <x:c r="AT3" s="157"/>
      <x:c r="AU3" s="199">
        <x:f t="shared" si="11"/>
        <x:v>0</x:v>
      </x:c>
      <x:c r="AV3" s="201">
        <x:f t="shared" si="12"/>
        <x:v>0</x:v>
      </x:c>
      <x:c r="AW3" s="204">
        <x:f t="shared" si="13"/>
        <x:v>0</x:v>
      </x:c>
      <x:c r="AX3" s="206">
        <x:f t="shared" si="14"/>
        <x:v>0</x:v>
      </x:c>
      <x:c r="AY3" s="208">
        <x:f t="shared" si="15"/>
        <x:v>0</x:v>
      </x:c>
      <x:c r="AZ3" s="199">
        <x:f t="shared" si="16"/>
        <x:v>0</x:v>
      </x:c>
      <x:c r="BA3" s="201">
        <x:f t="shared" si="17"/>
        <x:v>0</x:v>
      </x:c>
    </x:row>
    <x:row r="4" spans="1:53" ht="15" customHeight="1">
      <x:c r="A4" s="370"/>
      <x:c r="B4" s="44"/>
      <x:c r="C4" s="65" t="s">
        <x:v>322</x:v>
      </x:c>
      <x:c r="D4" s="66" t="s">
        <x:v>323</x:v>
      </x:c>
      <x:c r="E4" s="220" t="s">
        <x:v>324</x:v>
      </x:c>
      <x:c r="F4" s="221" t="s">
        <x:v>325</x:v>
      </x:c>
      <x:c r="G4" s="62" t="s">
        <x:v>835</x:v>
      </x:c>
      <x:c r="H4" s="63" t="s">
        <x:v>438</x:v>
      </x:c>
      <x:c r="I4" s="64" t="s">
        <x:v>309</x:v>
      </x:c>
      <x:c r="J4" s="51" t="s">
        <x:v>835</x:v>
      </x:c>
      <x:c r="K4" s="52" t="s">
        <x:v>438</x:v>
      </x:c>
      <x:c r="L4" s="53" t="s">
        <x:v>309</x:v>
      </x:c>
      <x:c r="M4" s="370"/>
      <x:c r="N4" s="370"/>
      <x:c r="Z4" s="195"/>
      <x:c r="AA4" s="157"/>
      <x:c r="AB4" s="280" t="s">
        <x:v>836</x:v>
      </x:c>
      <x:c r="AC4" s="10">
        <x:f>IF('Ship Data Imperial'!E5&gt;0,'Ship Data Imperial'!E5,AS4)</x:f>
        <x:v>37</x:v>
      </x:c>
      <x:c r="AD4" s="16"/>
      <x:c r="AE4" s="16"/>
      <x:c r="AF4" s="197"/>
      <x:c r="AG4" s="199">
        <x:f t="shared" si="0"/>
        <x:v>0</x:v>
      </x:c>
      <x:c r="AH4" s="201">
        <x:f t="shared" si="1"/>
        <x:v>0</x:v>
      </x:c>
      <x:c r="AI4" s="204">
        <x:f t="shared" si="2"/>
        <x:v>0</x:v>
      </x:c>
      <x:c r="AJ4" s="206">
        <x:f t="shared" si="3"/>
        <x:v>0</x:v>
      </x:c>
      <x:c r="AK4" s="208">
        <x:f t="shared" si="4"/>
        <x:v>0</x:v>
      </x:c>
      <x:c r="AL4" s="199">
        <x:f>IF(AC4&gt;0,Masts!C19,0)</x:f>
        <x:v>0</x:v>
      </x:c>
      <x:c r="AM4" s="201">
        <x:f t="shared" si="5"/>
        <x:v>0</x:v>
      </x:c>
      <x:c r="AN4" s="204">
        <x:f t="shared" si="6"/>
        <x:v>0</x:v>
      </x:c>
      <x:c r="AO4" s="208">
        <x:f t="shared" si="7"/>
        <x:v>0</x:v>
      </x:c>
      <x:c r="AP4" s="206">
        <x:f t="shared" si="8"/>
        <x:v>0</x:v>
      </x:c>
      <x:c r="AQ4" s="199">
        <x:f t="shared" si="9"/>
        <x:v>0</x:v>
      </x:c>
      <x:c r="AR4" s="201">
        <x:f t="shared" si="10"/>
        <x:v>0</x:v>
      </x:c>
      <x:c r="AS4" s="10">
        <x:f>'Ship Data Metric'!E5*0.03280839895</x:f>
        <x:v>0</x:v>
      </x:c>
      <x:c r="AT4" s="157"/>
      <x:c r="AU4" s="199">
        <x:f t="shared" si="11"/>
        <x:v>0</x:v>
      </x:c>
      <x:c r="AV4" s="201">
        <x:f t="shared" si="12"/>
        <x:v>0</x:v>
      </x:c>
      <x:c r="AW4" s="204">
        <x:f t="shared" si="13"/>
        <x:v>0</x:v>
      </x:c>
      <x:c r="AX4" s="206">
        <x:f t="shared" si="14"/>
        <x:v>0</x:v>
      </x:c>
      <x:c r="AY4" s="208">
        <x:f t="shared" si="15"/>
        <x:v>0</x:v>
      </x:c>
      <x:c r="AZ4" s="199">
        <x:f t="shared" si="16"/>
        <x:v>0</x:v>
      </x:c>
      <x:c r="BA4" s="201">
        <x:f t="shared" si="17"/>
        <x:v>0</x:v>
      </x:c>
    </x:row>
    <x:row r="5" spans="1:53" ht="15" customHeight="1">
      <x:c r="A5" s="370"/>
      <x:c r="B5" s="45" t="s">
        <x:v>449</x:v>
      </x:c>
      <x:c r="C5" s="88">
        <x:f>AQ136</x:f>
        <x:v>0</x:v>
      </x:c>
      <x:c r="D5" s="94">
        <x:f>(C5/3)*0.625</x:f>
        <x:v>0</x:v>
      </x:c>
      <x:c r="E5" s="222">
        <x:f>C5*30.48</x:f>
        <x:v>0</x:v>
      </x:c>
      <x:c r="F5" s="223">
        <x:f>D5*25.4</x:f>
        <x:v>0</x:v>
      </x:c>
      <x:c r="G5" s="244">
        <x:f>(C5/Introduction!$I$20)*12</x:f>
        <x:v>0</x:v>
      </x:c>
      <x:c r="H5" s="243">
        <x:f>(D5/Introduction!$I$20)</x:f>
        <x:v>0</x:v>
      </x:c>
      <x:c r="I5" s="74">
        <x:f>AP272</x:f>
        <x:v>0</x:v>
      </x:c>
      <x:c r="J5" s="245">
        <x:f>(E5/Introduction!$I$20)*1</x:f>
        <x:v>0</x:v>
      </x:c>
      <x:c r="K5" s="90">
        <x:f>(F5/Introduction!$I$20)</x:f>
        <x:v>0</x:v>
      </x:c>
      <x:c r="L5" s="77">
        <x:f>I5*25.4</x:f>
        <x:v>0</x:v>
      </x:c>
      <x:c r="M5" s="370"/>
      <x:c r="N5" s="370"/>
      <x:c r="Z5" s="195"/>
      <x:c r="AA5" s="157"/>
      <x:c r="AB5" s="280" t="s">
        <x:v>841</x:v>
      </x:c>
      <x:c r="AC5" s="10">
        <x:f>IF('Ship Data Imperial'!E6&gt;0,'Ship Data Imperial'!E6,AS5)</x:f>
        <x:v>0</x:v>
      </x:c>
      <x:c r="AD5" s="16"/>
      <x:c r="AE5" s="16"/>
      <x:c r="AF5" s="197"/>
      <x:c r="AG5" s="199">
        <x:f t="shared" si="0"/>
        <x:v>0</x:v>
      </x:c>
      <x:c r="AH5" s="201">
        <x:f t="shared" si="1"/>
        <x:v>0</x:v>
      </x:c>
      <x:c r="AI5" s="204">
        <x:f t="shared" si="2"/>
        <x:v>0</x:v>
      </x:c>
      <x:c r="AJ5" s="206">
        <x:f t="shared" si="3"/>
        <x:v>0</x:v>
      </x:c>
      <x:c r="AK5" s="208">
        <x:f t="shared" si="4"/>
        <x:v>0</x:v>
      </x:c>
      <x:c r="AL5" s="199">
        <x:f>IF(AC5&gt;0,Masts!C20,0)</x:f>
        <x:v>0</x:v>
      </x:c>
      <x:c r="AM5" s="201">
        <x:f t="shared" si="5"/>
        <x:v>0</x:v>
      </x:c>
      <x:c r="AN5" s="204">
        <x:f t="shared" si="6"/>
        <x:v>0</x:v>
      </x:c>
      <x:c r="AO5" s="208">
        <x:f t="shared" si="7"/>
        <x:v>0</x:v>
      </x:c>
      <x:c r="AP5" s="206">
        <x:f t="shared" si="8"/>
        <x:v>0</x:v>
      </x:c>
      <x:c r="AQ5" s="199">
        <x:f t="shared" si="9"/>
        <x:v>0</x:v>
      </x:c>
      <x:c r="AR5" s="201">
        <x:f t="shared" si="10"/>
        <x:v>0</x:v>
      </x:c>
      <x:c r="AS5" s="10">
        <x:f>'Ship Data Metric'!E6*0.03280839895</x:f>
        <x:v>0</x:v>
      </x:c>
      <x:c r="AT5" s="157"/>
      <x:c r="AU5" s="199">
        <x:f t="shared" si="11"/>
        <x:v>0</x:v>
      </x:c>
      <x:c r="AV5" s="201">
        <x:f t="shared" si="12"/>
        <x:v>0</x:v>
      </x:c>
      <x:c r="AW5" s="204">
        <x:f t="shared" si="13"/>
        <x:v>0</x:v>
      </x:c>
      <x:c r="AX5" s="206">
        <x:f t="shared" si="14"/>
        <x:v>0</x:v>
      </x:c>
      <x:c r="AY5" s="208">
        <x:f t="shared" si="15"/>
        <x:v>0</x:v>
      </x:c>
      <x:c r="AZ5" s="199">
        <x:f t="shared" si="16"/>
        <x:v>0</x:v>
      </x:c>
      <x:c r="BA5" s="201">
        <x:f t="shared" si="17"/>
        <x:v>0</x:v>
      </x:c>
    </x:row>
    <x:row r="6" spans="1:53" ht="15" customHeight="1">
      <x:c r="A6" s="370"/>
      <x:c r="B6" s="47" t="s">
        <x:v>59</x:v>
      </x:c>
      <x:c r="C6" s="91">
        <x:f>AR136</x:f>
        <x:v>0</x:v>
      </x:c>
      <x:c r="D6" s="92">
        <x:f>AZ136</x:f>
        <x:v>0</x:v>
      </x:c>
      <x:c r="E6" s="236">
        <x:f t="shared" ref="E6:E11" si="18">C6*30.48</x:f>
        <x:v>0</x:v>
      </x:c>
      <x:c r="F6" s="232">
        <x:f t="shared" ref="F6:F11" si="19">D6*25.4</x:f>
        <x:v>0</x:v>
      </x:c>
      <x:c r="G6" s="86">
        <x:f>(C6/Introduction!$I$20)*12</x:f>
        <x:v>0</x:v>
      </x:c>
      <x:c r="H6" s="143">
        <x:f>(D6/Introduction!$I$20)</x:f>
        <x:v>0</x:v>
      </x:c>
      <x:c r="I6" s="147">
        <x:f>AQ272</x:f>
        <x:v>0</x:v>
      </x:c>
      <x:c r="J6" s="87">
        <x:f>(E6/Introduction!$I$20)*1</x:f>
        <x:v>0</x:v>
      </x:c>
      <x:c r="K6" s="145">
        <x:f>(F6/Introduction!$I$20)</x:f>
        <x:v>0</x:v>
      </x:c>
      <x:c r="L6" s="148">
        <x:f t="shared" ref="L6:L11" si="20">I6*25.4</x:f>
        <x:v>0</x:v>
      </x:c>
      <x:c r="M6" s="370"/>
      <x:c r="N6" s="370"/>
      <x:c r="Z6" s="195"/>
      <x:c r="AA6" s="157"/>
      <x:c r="AB6" s="280" t="s">
        <x:v>842</x:v>
      </x:c>
      <x:c r="AC6" s="10">
        <x:f>IF('Ship Data Imperial'!E7&gt;0,'Ship Data Imperial'!E7,AS6)</x:f>
        <x:v>0</x:v>
      </x:c>
      <x:c r="AD6" s="16"/>
      <x:c r="AE6" s="16"/>
      <x:c r="AF6" s="197"/>
      <x:c r="AG6" s="199">
        <x:f t="shared" si="0"/>
        <x:v>0</x:v>
      </x:c>
      <x:c r="AH6" s="201">
        <x:f t="shared" si="1"/>
        <x:v>0</x:v>
      </x:c>
      <x:c r="AI6" s="204">
        <x:f t="shared" si="2"/>
        <x:v>0</x:v>
      </x:c>
      <x:c r="AJ6" s="206">
        <x:f t="shared" si="3"/>
        <x:v>0</x:v>
      </x:c>
      <x:c r="AK6" s="208">
        <x:f t="shared" si="4"/>
        <x:v>0</x:v>
      </x:c>
      <x:c r="AL6" s="199">
        <x:f>IF(AC6&gt;0,Masts!C21,0)</x:f>
        <x:v>0</x:v>
      </x:c>
      <x:c r="AM6" s="201">
        <x:f t="shared" si="5"/>
        <x:v>0</x:v>
      </x:c>
      <x:c r="AN6" s="204">
        <x:f t="shared" si="6"/>
        <x:v>0</x:v>
      </x:c>
      <x:c r="AO6" s="208">
        <x:f t="shared" si="7"/>
        <x:v>0</x:v>
      </x:c>
      <x:c r="AP6" s="206">
        <x:f t="shared" si="8"/>
        <x:v>0</x:v>
      </x:c>
      <x:c r="AQ6" s="199">
        <x:f t="shared" si="9"/>
        <x:v>0</x:v>
      </x:c>
      <x:c r="AR6" s="201">
        <x:f t="shared" si="10"/>
        <x:v>0</x:v>
      </x:c>
      <x:c r="AS6" s="10">
        <x:f>'Ship Data Metric'!E7*0.03280839895</x:f>
        <x:v>0</x:v>
      </x:c>
      <x:c r="AT6" s="157"/>
      <x:c r="AU6" s="199">
        <x:f t="shared" si="11"/>
        <x:v>0</x:v>
      </x:c>
      <x:c r="AV6" s="201">
        <x:f t="shared" si="12"/>
        <x:v>0</x:v>
      </x:c>
      <x:c r="AW6" s="204">
        <x:f t="shared" si="13"/>
        <x:v>0</x:v>
      </x:c>
      <x:c r="AX6" s="206">
        <x:f t="shared" si="14"/>
        <x:v>0</x:v>
      </x:c>
      <x:c r="AY6" s="208">
        <x:f t="shared" si="15"/>
        <x:v>0</x:v>
      </x:c>
      <x:c r="AZ6" s="199">
        <x:f t="shared" si="16"/>
        <x:v>0</x:v>
      </x:c>
      <x:c r="BA6" s="201">
        <x:f t="shared" si="17"/>
        <x:v>0</x:v>
      </x:c>
    </x:row>
    <x:row r="7" spans="1:53" ht="15" customHeight="1">
      <x:c r="A7" s="370"/>
      <x:c r="B7" s="45" t="s">
        <x:v>453</x:v>
      </x:c>
      <x:c r="C7" s="88">
        <x:f>AH136</x:f>
        <x:v>0</x:v>
      </x:c>
      <x:c r="D7" s="89">
        <x:f>AV136</x:f>
        <x:v>0</x:v>
      </x:c>
      <x:c r="E7" s="222">
        <x:f t="shared" si="18"/>
        <x:v>0</x:v>
      </x:c>
      <x:c r="F7" s="223">
        <x:f t="shared" si="19"/>
        <x:v>0</x:v>
      </x:c>
      <x:c r="G7" s="72">
        <x:f>(C7/Introduction!$I$20)*12</x:f>
        <x:v>0</x:v>
      </x:c>
      <x:c r="H7" s="243">
        <x:f>(D7/Introduction!$I$20)</x:f>
        <x:v>0</x:v>
      </x:c>
      <x:c r="I7" s="74">
        <x:f>AE272</x:f>
        <x:v>0</x:v>
      </x:c>
      <x:c r="J7" s="75">
        <x:f>(E7/Introduction!$I$20)*1</x:f>
        <x:v>0</x:v>
      </x:c>
      <x:c r="K7" s="90">
        <x:f>(F7/Introduction!$I$20)</x:f>
        <x:v>0</x:v>
      </x:c>
      <x:c r="L7" s="77">
        <x:f t="shared" si="20"/>
        <x:v>0</x:v>
      </x:c>
      <x:c r="M7" s="370"/>
      <x:c r="N7" s="370"/>
      <x:c r="Z7" s="195"/>
      <x:c r="AA7" s="157"/>
      <x:c r="AB7" s="280" t="s">
        <x:v>839</x:v>
      </x:c>
      <x:c r="AC7" s="10">
        <x:f>IF('Ship Data Imperial'!E8&gt;0,'Ship Data Imperial'!E8,AS7)</x:f>
        <x:v>0</x:v>
      </x:c>
      <x:c r="AD7" s="16"/>
      <x:c r="AE7" s="16"/>
      <x:c r="AF7" s="197"/>
      <x:c r="AG7" s="199">
        <x:f t="shared" si="0"/>
        <x:v>0</x:v>
      </x:c>
      <x:c r="AH7" s="201">
        <x:f t="shared" si="1"/>
        <x:v>0</x:v>
      </x:c>
      <x:c r="AI7" s="204">
        <x:f t="shared" si="2"/>
        <x:v>0</x:v>
      </x:c>
      <x:c r="AJ7" s="206">
        <x:f t="shared" si="3"/>
        <x:v>0</x:v>
      </x:c>
      <x:c r="AK7" s="208">
        <x:f t="shared" si="4"/>
        <x:v>0</x:v>
      </x:c>
      <x:c r="AL7" s="199">
        <x:f>IF(AC7&gt;0,Masts!C22,0)</x:f>
        <x:v>0</x:v>
      </x:c>
      <x:c r="AM7" s="201">
        <x:f t="shared" si="5"/>
        <x:v>0</x:v>
      </x:c>
      <x:c r="AN7" s="204">
        <x:f t="shared" si="6"/>
        <x:v>0</x:v>
      </x:c>
      <x:c r="AO7" s="208">
        <x:f t="shared" si="7"/>
        <x:v>0</x:v>
      </x:c>
      <x:c r="AP7" s="206">
        <x:f t="shared" si="8"/>
        <x:v>0</x:v>
      </x:c>
      <x:c r="AQ7" s="199">
        <x:f t="shared" si="9"/>
        <x:v>0</x:v>
      </x:c>
      <x:c r="AR7" s="201">
        <x:f t="shared" si="10"/>
        <x:v>0</x:v>
      </x:c>
      <x:c r="AS7" s="10">
        <x:f>'Ship Data Metric'!E8*0.03280839895</x:f>
        <x:v>0</x:v>
      </x:c>
      <x:c r="AT7" s="157"/>
      <x:c r="AU7" s="199">
        <x:f t="shared" si="11"/>
        <x:v>0</x:v>
      </x:c>
      <x:c r="AV7" s="201">
        <x:f t="shared" si="12"/>
        <x:v>0</x:v>
      </x:c>
      <x:c r="AW7" s="204">
        <x:f t="shared" si="13"/>
        <x:v>0</x:v>
      </x:c>
      <x:c r="AX7" s="206">
        <x:f t="shared" si="14"/>
        <x:v>0</x:v>
      </x:c>
      <x:c r="AY7" s="208">
        <x:f t="shared" si="15"/>
        <x:v>0</x:v>
      </x:c>
      <x:c r="AZ7" s="199">
        <x:f t="shared" si="16"/>
        <x:v>0</x:v>
      </x:c>
      <x:c r="BA7" s="201">
        <x:f t="shared" si="17"/>
        <x:v>0</x:v>
      </x:c>
    </x:row>
    <x:row r="8" spans="1:53" ht="15" customHeight="1">
      <x:c r="A8" s="370"/>
      <x:c r="B8" s="46" t="s">
        <x:v>61</x:v>
      </x:c>
      <x:c r="C8" s="93">
        <x:f>AK136</x:f>
        <x:v>0</x:v>
      </x:c>
      <x:c r="D8" s="94">
        <x:f>(C8/3)*0.625</x:f>
        <x:v>0</x:v>
      </x:c>
      <x:c r="E8" s="224">
        <x:f t="shared" si="18"/>
        <x:v>0</x:v>
      </x:c>
      <x:c r="F8" s="225">
        <x:f t="shared" si="19"/>
        <x:v>0</x:v>
      </x:c>
      <x:c r="G8" s="80">
        <x:f>(C8/Introduction!$I$20)*12</x:f>
        <x:v>0</x:v>
      </x:c>
      <x:c r="H8" s="246">
        <x:f>(D8/Introduction!$I$20)</x:f>
        <x:v>0</x:v>
      </x:c>
      <x:c r="I8" s="134">
        <x:f>AH272</x:f>
        <x:v>0</x:v>
      </x:c>
      <x:c r="J8" s="83">
        <x:f>(E8/Introduction!$I$20)*1</x:f>
        <x:v>0</x:v>
      </x:c>
      <x:c r="K8" s="211">
        <x:f>(F8/Introduction!$I$20)</x:f>
        <x:v>0</x:v>
      </x:c>
      <x:c r="L8" s="135">
        <x:f t="shared" si="20"/>
        <x:v>0</x:v>
      </x:c>
      <x:c r="M8" s="370"/>
      <x:c r="N8" s="370"/>
      <x:c r="Z8" s="195"/>
      <x:c r="AA8" s="9" t="s">
        <x:v>326</x:v>
      </x:c>
      <x:c r="AB8" s="280" t="s">
        <x:v>701</x:v>
      </x:c>
      <x:c r="AC8" s="10">
        <x:f>IF('Ship Data Imperial'!E9&gt;0,'Ship Data Imperial'!E9,AS8)</x:f>
        <x:v>0</x:v>
      </x:c>
      <x:c r="AD8" s="16"/>
      <x:c r="AE8" s="16"/>
      <x:c r="AF8" s="197"/>
      <x:c r="AG8" s="199">
        <x:f>IF(AC8&gt;0,Masts!$C$13*0.97,0)</x:f>
        <x:v>0</x:v>
      </x:c>
      <x:c r="AH8" s="201">
        <x:f t="shared" ref="AH8:AH16" si="21">IF(AC8&gt;0,$AG$136*0.77,0)</x:f>
        <x:v>0</x:v>
      </x:c>
      <x:c r="AI8" s="204">
        <x:f t="shared" ref="AI8:AI16" si="22">IF(AC8&gt;0,$AG$136*0.466,0)</x:f>
        <x:v>0</x:v>
      </x:c>
      <x:c r="AJ8" s="206">
        <x:f t="shared" ref="AJ8:AJ25" si="23">IF(AC8&gt;0,$AG$136*0.4666,0)</x:f>
        <x:v>0</x:v>
      </x:c>
      <x:c r="AK8" s="208">
        <x:f t="shared" si="4"/>
        <x:v>0</x:v>
      </x:c>
      <x:c r="AL8" s="199">
        <x:f t="shared" ref="AL8:AL16" si="24">IF(AC8&gt;0,$AH$136*0.9,0)</x:f>
        <x:v>0</x:v>
      </x:c>
      <x:c r="AM8" s="201">
        <x:f t="shared" si="5"/>
        <x:v>0</x:v>
      </x:c>
      <x:c r="AN8" s="204">
        <x:f t="shared" si="6"/>
        <x:v>0</x:v>
      </x:c>
      <x:c r="AO8" s="208">
        <x:f t="shared" si="7"/>
        <x:v>0</x:v>
      </x:c>
      <x:c r="AP8" s="206">
        <x:f t="shared" si="8"/>
        <x:v>0</x:v>
      </x:c>
      <x:c r="AQ8" s="199">
        <x:f t="shared" ref="AQ8:AQ22" si="25">IF(AC8&gt;0,$AH$136*0.666,0)</x:f>
        <x:v>0</x:v>
      </x:c>
      <x:c r="AR8" s="201">
        <x:f t="shared" si="10"/>
        <x:v>0</x:v>
      </x:c>
      <x:c r="AS8" s="10">
        <x:f>'Ship Data Metric'!E9*0.03280839895</x:f>
        <x:v>0</x:v>
      </x:c>
      <x:c r="AT8" s="9" t="s">
        <x:v>326</x:v>
      </x:c>
      <x:c r="AU8" s="199">
        <x:f t="shared" si="11"/>
        <x:v>0</x:v>
      </x:c>
      <x:c r="AV8" s="201">
        <x:f t="shared" si="12"/>
        <x:v>0</x:v>
      </x:c>
      <x:c r="AW8" s="204">
        <x:f t="shared" si="13"/>
        <x:v>0</x:v>
      </x:c>
      <x:c r="AX8" s="206">
        <x:f t="shared" si="14"/>
        <x:v>0</x:v>
      </x:c>
      <x:c r="AY8" s="208">
        <x:f t="shared" si="15"/>
        <x:v>0</x:v>
      </x:c>
      <x:c r="AZ8" s="199">
        <x:f t="shared" si="16"/>
        <x:v>0</x:v>
      </x:c>
      <x:c r="BA8" s="201">
        <x:f t="shared" si="17"/>
        <x:v>0</x:v>
      </x:c>
    </x:row>
    <x:row r="9" spans="1:53" ht="15" customHeight="1">
      <x:c r="A9" s="370"/>
      <x:c r="B9" s="46" t="s">
        <x:v>62</x:v>
      </x:c>
      <x:c r="C9" s="241">
        <x:f>AO136</x:f>
        <x:v>0</x:v>
      </x:c>
      <x:c r="D9" s="94">
        <x:f>AX136</x:f>
        <x:v>0</x:v>
      </x:c>
      <x:c r="E9" s="224">
        <x:f t="shared" si="18"/>
        <x:v>0</x:v>
      </x:c>
      <x:c r="F9" s="225">
        <x:f t="shared" si="19"/>
        <x:v>0</x:v>
      </x:c>
      <x:c r="G9" s="80">
        <x:f>(C9/Introduction!$I$20)*12</x:f>
        <x:v>0</x:v>
      </x:c>
      <x:c r="H9" s="246">
        <x:f>(D9/Introduction!$I$20)</x:f>
        <x:v>0</x:v>
      </x:c>
      <x:c r="I9" s="134">
        <x:f>AK272</x:f>
        <x:v>0</x:v>
      </x:c>
      <x:c r="J9" s="83">
        <x:f>(E9/Introduction!$I$20)*1</x:f>
        <x:v>0</x:v>
      </x:c>
      <x:c r="K9" s="211">
        <x:f>(F9/Introduction!$I$20)</x:f>
        <x:v>0</x:v>
      </x:c>
      <x:c r="L9" s="135">
        <x:f t="shared" si="20"/>
        <x:v>0</x:v>
      </x:c>
      <x:c r="M9" s="370"/>
      <x:c r="N9" s="370"/>
      <x:c r="Z9" s="195"/>
      <x:c r="AA9" s="157"/>
      <x:c r="AB9" s="280" t="s">
        <x:v>838</x:v>
      </x:c>
      <x:c r="AC9" s="10">
        <x:f>IF('Ship Data Imperial'!E10&gt;0,'Ship Data Imperial'!E10,AS9)</x:f>
        <x:v>0</x:v>
      </x:c>
      <x:c r="AD9" s="16"/>
      <x:c r="AE9" s="16"/>
      <x:c r="AF9" s="197"/>
      <x:c r="AG9" s="199">
        <x:f>IF(AC9&gt;0,Masts!$C$13*0.97,0)</x:f>
        <x:v>0</x:v>
      </x:c>
      <x:c r="AH9" s="201">
        <x:f t="shared" si="21"/>
        <x:v>0</x:v>
      </x:c>
      <x:c r="AI9" s="204">
        <x:f t="shared" si="22"/>
        <x:v>0</x:v>
      </x:c>
      <x:c r="AJ9" s="206">
        <x:f t="shared" si="23"/>
        <x:v>0</x:v>
      </x:c>
      <x:c r="AK9" s="208">
        <x:f t="shared" si="4"/>
        <x:v>0</x:v>
      </x:c>
      <x:c r="AL9" s="199">
        <x:f t="shared" si="24"/>
        <x:v>0</x:v>
      </x:c>
      <x:c r="AM9" s="201">
        <x:f t="shared" si="5"/>
        <x:v>0</x:v>
      </x:c>
      <x:c r="AN9" s="204">
        <x:f t="shared" si="6"/>
        <x:v>0</x:v>
      </x:c>
      <x:c r="AO9" s="208">
        <x:f t="shared" si="7"/>
        <x:v>0</x:v>
      </x:c>
      <x:c r="AP9" s="206">
        <x:f t="shared" si="8"/>
        <x:v>0</x:v>
      </x:c>
      <x:c r="AQ9" s="199">
        <x:f t="shared" si="25"/>
        <x:v>0</x:v>
      </x:c>
      <x:c r="AR9" s="201">
        <x:f t="shared" si="10"/>
        <x:v>0</x:v>
      </x:c>
      <x:c r="AS9" s="10">
        <x:f>'Ship Data Metric'!E10*0.03280839895</x:f>
        <x:v>0</x:v>
      </x:c>
      <x:c r="AT9" s="157"/>
      <x:c r="AU9" s="199">
        <x:f t="shared" si="11"/>
        <x:v>0</x:v>
      </x:c>
      <x:c r="AV9" s="201">
        <x:f t="shared" si="12"/>
        <x:v>0</x:v>
      </x:c>
      <x:c r="AW9" s="204">
        <x:f t="shared" si="13"/>
        <x:v>0</x:v>
      </x:c>
      <x:c r="AX9" s="206">
        <x:f t="shared" si="14"/>
        <x:v>0</x:v>
      </x:c>
      <x:c r="AY9" s="208">
        <x:f t="shared" si="15"/>
        <x:v>0</x:v>
      </x:c>
      <x:c r="AZ9" s="199">
        <x:f t="shared" si="16"/>
        <x:v>0</x:v>
      </x:c>
      <x:c r="BA9" s="201">
        <x:f t="shared" si="17"/>
        <x:v>0</x:v>
      </x:c>
    </x:row>
    <x:row r="10" spans="1:53" ht="15" customHeight="1">
      <x:c r="A10" s="370"/>
      <x:c r="B10" s="46" t="s">
        <x:v>454</x:v>
      </x:c>
      <x:c r="C10" s="141">
        <x:f>C9/2</x:f>
        <x:v>0</x:v>
      </x:c>
      <x:c r="D10" s="94">
        <x:f>D9/2</x:f>
        <x:v>0</x:v>
      </x:c>
      <x:c r="E10" s="224">
        <x:f t="shared" si="18"/>
        <x:v>0</x:v>
      </x:c>
      <x:c r="F10" s="225">
        <x:f t="shared" si="19"/>
        <x:v>0</x:v>
      </x:c>
      <x:c r="G10" s="80">
        <x:f>(C10/Introduction!$I$20)*12</x:f>
        <x:v>0</x:v>
      </x:c>
      <x:c r="H10" s="246">
        <x:f>(D10/Introduction!$I$20)</x:f>
        <x:v>0</x:v>
      </x:c>
      <x:c r="I10" s="134">
        <x:f>H10*0.5833</x:f>
        <x:v>0</x:v>
      </x:c>
      <x:c r="J10" s="83">
        <x:f>(E10/Introduction!$I$20)*1</x:f>
        <x:v>0</x:v>
      </x:c>
      <x:c r="K10" s="211">
        <x:f>(F10/Introduction!$I$20)</x:f>
        <x:v>0</x:v>
      </x:c>
      <x:c r="L10" s="135">
        <x:f t="shared" si="20"/>
        <x:v>0</x:v>
      </x:c>
      <x:c r="M10" s="370"/>
      <x:c r="N10" s="370"/>
      <x:c r="Z10" s="195"/>
      <x:c r="AA10" s="157"/>
      <x:c r="AB10" s="280" t="s">
        <x:v>836</x:v>
      </x:c>
      <x:c r="AC10" s="10">
        <x:f>IF('Ship Data Imperial'!E11&gt;0,'Ship Data Imperial'!E11,AS10)</x:f>
        <x:v>0</x:v>
      </x:c>
      <x:c r="AD10" s="16"/>
      <x:c r="AE10" s="16"/>
      <x:c r="AF10" s="197"/>
      <x:c r="AG10" s="199">
        <x:f>IF(AC10&gt;0,Masts!$C$13*0.97,0)</x:f>
        <x:v>0</x:v>
      </x:c>
      <x:c r="AH10" s="201">
        <x:f t="shared" si="21"/>
        <x:v>0</x:v>
      </x:c>
      <x:c r="AI10" s="204">
        <x:f t="shared" si="22"/>
        <x:v>0</x:v>
      </x:c>
      <x:c r="AJ10" s="206">
        <x:f t="shared" si="23"/>
        <x:v>0</x:v>
      </x:c>
      <x:c r="AK10" s="208">
        <x:f t="shared" si="4"/>
        <x:v>0</x:v>
      </x:c>
      <x:c r="AL10" s="199">
        <x:f t="shared" si="24"/>
        <x:v>0</x:v>
      </x:c>
      <x:c r="AM10" s="201">
        <x:f t="shared" si="5"/>
        <x:v>0</x:v>
      </x:c>
      <x:c r="AN10" s="204">
        <x:f t="shared" si="6"/>
        <x:v>0</x:v>
      </x:c>
      <x:c r="AO10" s="208">
        <x:f t="shared" si="7"/>
        <x:v>0</x:v>
      </x:c>
      <x:c r="AP10" s="206">
        <x:f t="shared" si="8"/>
        <x:v>0</x:v>
      </x:c>
      <x:c r="AQ10" s="199">
        <x:f t="shared" si="25"/>
        <x:v>0</x:v>
      </x:c>
      <x:c r="AR10" s="201">
        <x:f t="shared" si="10"/>
        <x:v>0</x:v>
      </x:c>
      <x:c r="AS10" s="10">
        <x:f>'Ship Data Metric'!E11*0.03280839895</x:f>
        <x:v>0</x:v>
      </x:c>
      <x:c r="AT10" s="157"/>
      <x:c r="AU10" s="199">
        <x:f t="shared" si="11"/>
        <x:v>0</x:v>
      </x:c>
      <x:c r="AV10" s="201">
        <x:f t="shared" si="12"/>
        <x:v>0</x:v>
      </x:c>
      <x:c r="AW10" s="204">
        <x:f t="shared" si="13"/>
        <x:v>0</x:v>
      </x:c>
      <x:c r="AX10" s="206">
        <x:f t="shared" si="14"/>
        <x:v>0</x:v>
      </x:c>
      <x:c r="AY10" s="208">
        <x:f t="shared" si="15"/>
        <x:v>0</x:v>
      </x:c>
      <x:c r="AZ10" s="199">
        <x:f t="shared" si="16"/>
        <x:v>0</x:v>
      </x:c>
      <x:c r="BA10" s="201">
        <x:f t="shared" si="17"/>
        <x:v>0</x:v>
      </x:c>
    </x:row>
    <x:row r="11" spans="1:53" ht="15" customHeight="1">
      <x:c r="A11" s="370"/>
      <x:c r="B11" s="47" t="s">
        <x:v>720</x:v>
      </x:c>
      <x:c r="C11" s="91">
        <x:f>C8*0.625</x:f>
        <x:v>0</x:v>
      </x:c>
      <x:c r="D11" s="92">
        <x:f>D24</x:f>
        <x:v>0</x:v>
      </x:c>
      <x:c r="E11" s="236">
        <x:f t="shared" si="18"/>
        <x:v>0</x:v>
      </x:c>
      <x:c r="F11" s="232">
        <x:f t="shared" si="19"/>
        <x:v>0</x:v>
      </x:c>
      <x:c r="G11" s="86">
        <x:f>(C11/Introduction!$I$20)*12</x:f>
        <x:v>0</x:v>
      </x:c>
      <x:c r="H11" s="143">
        <x:f>(D11/Introduction!$I$20)</x:f>
        <x:v>0</x:v>
      </x:c>
      <x:c r="I11" s="147">
        <x:f>H11*0.5</x:f>
        <x:v>0</x:v>
      </x:c>
      <x:c r="J11" s="87">
        <x:f>(E11/Introduction!$I$20)*1</x:f>
        <x:v>0</x:v>
      </x:c>
      <x:c r="K11" s="145">
        <x:f>(F11/Introduction!$I$20)</x:f>
        <x:v>0</x:v>
      </x:c>
      <x:c r="L11" s="148">
        <x:f t="shared" si="20"/>
        <x:v>0</x:v>
      </x:c>
      <x:c r="M11" s="370"/>
      <x:c r="N11" s="370"/>
      <x:c r="Z11" s="195"/>
      <x:c r="AA11" s="157"/>
      <x:c r="AB11" s="280" t="s">
        <x:v>841</x:v>
      </x:c>
      <x:c r="AC11" s="10">
        <x:f>IF('Ship Data Imperial'!E12&gt;0,'Ship Data Imperial'!E12,AS11)</x:f>
        <x:v>0</x:v>
      </x:c>
      <x:c r="AD11" s="16"/>
      <x:c r="AE11" s="16"/>
      <x:c r="AF11" s="197"/>
      <x:c r="AG11" s="199">
        <x:f>IF(AC11&gt;0,Masts!$C$13*0.97,0)</x:f>
        <x:v>0</x:v>
      </x:c>
      <x:c r="AH11" s="201">
        <x:f>IF(AC11&gt;0,$AG$136*0.77,0)</x:f>
        <x:v>0</x:v>
      </x:c>
      <x:c r="AI11" s="204">
        <x:f>IF(AC11&gt;0,$AG$136*0.466,0)</x:f>
        <x:v>0</x:v>
      </x:c>
      <x:c r="AJ11" s="206">
        <x:f t="shared" si="23"/>
        <x:v>0</x:v>
      </x:c>
      <x:c r="AK11" s="208">
        <x:f t="shared" si="4"/>
        <x:v>0</x:v>
      </x:c>
      <x:c r="AL11" s="199">
        <x:f>IF(AC11&gt;0,$AH$136*0.9,0)</x:f>
        <x:v>0</x:v>
      </x:c>
      <x:c r="AM11" s="201">
        <x:f t="shared" si="5"/>
        <x:v>0</x:v>
      </x:c>
      <x:c r="AN11" s="204">
        <x:f t="shared" si="6"/>
        <x:v>0</x:v>
      </x:c>
      <x:c r="AO11" s="208">
        <x:f t="shared" si="7"/>
        <x:v>0</x:v>
      </x:c>
      <x:c r="AP11" s="206">
        <x:f t="shared" si="8"/>
        <x:v>0</x:v>
      </x:c>
      <x:c r="AQ11" s="199">
        <x:f t="shared" si="25"/>
        <x:v>0</x:v>
      </x:c>
      <x:c r="AR11" s="201">
        <x:f t="shared" si="10"/>
        <x:v>0</x:v>
      </x:c>
      <x:c r="AS11" s="10">
        <x:f>'Ship Data Metric'!E12*0.03280839895</x:f>
        <x:v>0</x:v>
      </x:c>
      <x:c r="AT11" s="157"/>
      <x:c r="AU11" s="199">
        <x:f t="shared" si="11"/>
        <x:v>0</x:v>
      </x:c>
      <x:c r="AV11" s="201">
        <x:f t="shared" si="12"/>
        <x:v>0</x:v>
      </x:c>
      <x:c r="AW11" s="204">
        <x:f t="shared" si="13"/>
        <x:v>0</x:v>
      </x:c>
      <x:c r="AX11" s="206">
        <x:f t="shared" si="14"/>
        <x:v>0</x:v>
      </x:c>
      <x:c r="AY11" s="208">
        <x:f t="shared" si="15"/>
        <x:v>0</x:v>
      </x:c>
      <x:c r="AZ11" s="199">
        <x:f t="shared" si="16"/>
        <x:v>0</x:v>
      </x:c>
      <x:c r="BA11" s="201">
        <x:f t="shared" si="17"/>
        <x:v>0</x:v>
      </x:c>
    </x:row>
    <x:row r="12" spans="1:53" ht="15" customHeight="1">
      <x:c r="A12" s="370"/>
      <x:c r="B12" s="50" t="s">
        <x:v>457</x:v>
      </x:c>
      <x:c r="C12" s="88">
        <x:f>AG136</x:f>
        <x:v>0</x:v>
      </x:c>
      <x:c r="D12" s="89">
        <x:f>AU136</x:f>
        <x:v>0</x:v>
      </x:c>
      <x:c r="E12" s="222">
        <x:f t="shared" ref="E12:E18" si="26">C12*30.48</x:f>
        <x:v>0</x:v>
      </x:c>
      <x:c r="F12" s="223">
        <x:f t="shared" ref="F12:F18" si="27">D12*25.4</x:f>
        <x:v>0</x:v>
      </x:c>
      <x:c r="G12" s="72">
        <x:f>(C12/Introduction!$I$20)*12</x:f>
        <x:v>0</x:v>
      </x:c>
      <x:c r="H12" s="243">
        <x:f>(D12/Introduction!$I$20)</x:f>
        <x:v>0</x:v>
      </x:c>
      <x:c r="I12" s="74">
        <x:f>AD272</x:f>
        <x:v>0</x:v>
      </x:c>
      <x:c r="J12" s="75">
        <x:f>(E12/Introduction!$I$20)*1</x:f>
        <x:v>0</x:v>
      </x:c>
      <x:c r="K12" s="90">
        <x:f>(F12/Introduction!$I$20)</x:f>
        <x:v>0</x:v>
      </x:c>
      <x:c r="L12" s="77">
        <x:f t="shared" ref="L12:L36" si="28">I12*25.4</x:f>
        <x:v>0</x:v>
      </x:c>
      <x:c r="M12" s="370"/>
      <x:c r="N12" s="370"/>
      <x:c r="Z12" s="195"/>
      <x:c r="AA12" s="157"/>
      <x:c r="AB12" s="280" t="s">
        <x:v>842</x:v>
      </x:c>
      <x:c r="AC12" s="10">
        <x:f>IF('Ship Data Imperial'!E13&gt;0,'Ship Data Imperial'!E13,AS12)</x:f>
        <x:v>0</x:v>
      </x:c>
      <x:c r="AD12" s="16"/>
      <x:c r="AE12" s="16"/>
      <x:c r="AF12" s="197"/>
      <x:c r="AG12" s="199">
        <x:f>IF(AC12&gt;0,Masts!$C$13*0.97,0)</x:f>
        <x:v>0</x:v>
      </x:c>
      <x:c r="AH12" s="201">
        <x:f>IF(AC12&gt;0,$AG$136*0.77,0)</x:f>
        <x:v>0</x:v>
      </x:c>
      <x:c r="AI12" s="204">
        <x:f>IF(AC12&gt;0,$AG$136*0.466,0)</x:f>
        <x:v>0</x:v>
      </x:c>
      <x:c r="AJ12" s="206">
        <x:f t="shared" si="23"/>
        <x:v>0</x:v>
      </x:c>
      <x:c r="AK12" s="208">
        <x:f t="shared" si="4"/>
        <x:v>0</x:v>
      </x:c>
      <x:c r="AL12" s="199">
        <x:f>IF(AC12&gt;0,$AH$136*0.9,0)</x:f>
        <x:v>0</x:v>
      </x:c>
      <x:c r="AM12" s="201">
        <x:f t="shared" si="5"/>
        <x:v>0</x:v>
      </x:c>
      <x:c r="AN12" s="204">
        <x:f t="shared" si="6"/>
        <x:v>0</x:v>
      </x:c>
      <x:c r="AO12" s="208">
        <x:f t="shared" si="7"/>
        <x:v>0</x:v>
      </x:c>
      <x:c r="AP12" s="206">
        <x:f t="shared" si="8"/>
        <x:v>0</x:v>
      </x:c>
      <x:c r="AQ12" s="199">
        <x:f t="shared" si="25"/>
        <x:v>0</x:v>
      </x:c>
      <x:c r="AR12" s="201">
        <x:f t="shared" si="10"/>
        <x:v>0</x:v>
      </x:c>
      <x:c r="AS12" s="10">
        <x:f>'Ship Data Metric'!E13*0.03280839895</x:f>
        <x:v>0</x:v>
      </x:c>
      <x:c r="AT12" s="157"/>
      <x:c r="AU12" s="199">
        <x:f t="shared" si="11"/>
        <x:v>0</x:v>
      </x:c>
      <x:c r="AV12" s="201">
        <x:f t="shared" si="12"/>
        <x:v>0</x:v>
      </x:c>
      <x:c r="AW12" s="204">
        <x:f t="shared" si="13"/>
        <x:v>0</x:v>
      </x:c>
      <x:c r="AX12" s="206">
        <x:f t="shared" si="14"/>
        <x:v>0</x:v>
      </x:c>
      <x:c r="AY12" s="208">
        <x:f t="shared" si="15"/>
        <x:v>0</x:v>
      </x:c>
      <x:c r="AZ12" s="199">
        <x:f t="shared" si="16"/>
        <x:v>0</x:v>
      </x:c>
      <x:c r="BA12" s="201">
        <x:f t="shared" si="17"/>
        <x:v>0</x:v>
      </x:c>
    </x:row>
    <x:row r="13" spans="1:53" ht="15" customHeight="1">
      <x:c r="A13" s="370"/>
      <x:c r="B13" s="48" t="s">
        <x:v>65</x:v>
      </x:c>
      <x:c r="C13" s="93">
        <x:f>AJ136</x:f>
        <x:v>0</x:v>
      </x:c>
      <x:c r="D13" s="94">
        <x:f>(C13/3)*0.625</x:f>
        <x:v>0</x:v>
      </x:c>
      <x:c r="E13" s="224">
        <x:f t="shared" si="26"/>
        <x:v>0</x:v>
      </x:c>
      <x:c r="F13" s="225">
        <x:f t="shared" si="27"/>
        <x:v>0</x:v>
      </x:c>
      <x:c r="G13" s="80">
        <x:f>(C13/Introduction!$I$20)*12</x:f>
        <x:v>0</x:v>
      </x:c>
      <x:c r="H13" s="246">
        <x:f>(D13/Introduction!$I$20)</x:f>
        <x:v>0</x:v>
      </x:c>
      <x:c r="I13" s="134">
        <x:f>AG272</x:f>
        <x:v>0</x:v>
      </x:c>
      <x:c r="J13" s="83">
        <x:f>(E13/Introduction!$I$20)*1</x:f>
        <x:v>0</x:v>
      </x:c>
      <x:c r="K13" s="211">
        <x:f>(F13/Introduction!$I$20)</x:f>
        <x:v>0</x:v>
      </x:c>
      <x:c r="L13" s="135">
        <x:f t="shared" si="28"/>
        <x:v>0</x:v>
      </x:c>
      <x:c r="M13" s="370"/>
      <x:c r="N13" s="370"/>
      <x:c r="Z13" s="195"/>
      <x:c r="AA13" s="157"/>
      <x:c r="AB13" s="280" t="s">
        <x:v>839</x:v>
      </x:c>
      <x:c r="AC13" s="10">
        <x:f>IF('Ship Data Imperial'!E14&gt;0,'Ship Data Imperial'!E14,AS13)</x:f>
        <x:v>0</x:v>
      </x:c>
      <x:c r="AD13" s="16"/>
      <x:c r="AE13" s="16"/>
      <x:c r="AF13" s="197"/>
      <x:c r="AG13" s="199">
        <x:f>IF(AC13&gt;0,Masts!$C$13*0.97,0)</x:f>
        <x:v>0</x:v>
      </x:c>
      <x:c r="AH13" s="201">
        <x:f>IF(AC13&gt;0,$AG$136*0.77,0)</x:f>
        <x:v>0</x:v>
      </x:c>
      <x:c r="AI13" s="204">
        <x:f>IF(AC13&gt;0,$AG$136*0.466,0)</x:f>
        <x:v>0</x:v>
      </x:c>
      <x:c r="AJ13" s="206">
        <x:f t="shared" si="23"/>
        <x:v>0</x:v>
      </x:c>
      <x:c r="AK13" s="208">
        <x:f t="shared" si="4"/>
        <x:v>0</x:v>
      </x:c>
      <x:c r="AL13" s="199">
        <x:f>IF(AC13&gt;0,$AH$136*0.9,0)</x:f>
        <x:v>0</x:v>
      </x:c>
      <x:c r="AM13" s="201">
        <x:f t="shared" si="5"/>
        <x:v>0</x:v>
      </x:c>
      <x:c r="AN13" s="204">
        <x:f t="shared" si="6"/>
        <x:v>0</x:v>
      </x:c>
      <x:c r="AO13" s="208">
        <x:f t="shared" si="7"/>
        <x:v>0</x:v>
      </x:c>
      <x:c r="AP13" s="206">
        <x:f t="shared" si="8"/>
        <x:v>0</x:v>
      </x:c>
      <x:c r="AQ13" s="199">
        <x:f t="shared" si="25"/>
        <x:v>0</x:v>
      </x:c>
      <x:c r="AR13" s="201">
        <x:f t="shared" si="10"/>
        <x:v>0</x:v>
      </x:c>
      <x:c r="AS13" s="10">
        <x:f>'Ship Data Metric'!E14*0.03280839895</x:f>
        <x:v>0</x:v>
      </x:c>
      <x:c r="AT13" s="157"/>
      <x:c r="AU13" s="199">
        <x:f t="shared" si="11"/>
        <x:v>0</x:v>
      </x:c>
      <x:c r="AV13" s="201">
        <x:f t="shared" si="12"/>
        <x:v>0</x:v>
      </x:c>
      <x:c r="AW13" s="204">
        <x:f t="shared" si="13"/>
        <x:v>0</x:v>
      </x:c>
      <x:c r="AX13" s="206">
        <x:f t="shared" si="14"/>
        <x:v>0</x:v>
      </x:c>
      <x:c r="AY13" s="208">
        <x:f t="shared" si="15"/>
        <x:v>0</x:v>
      </x:c>
      <x:c r="AZ13" s="199">
        <x:f t="shared" si="16"/>
        <x:v>0</x:v>
      </x:c>
      <x:c r="BA13" s="201">
        <x:f t="shared" si="17"/>
        <x:v>0</x:v>
      </x:c>
    </x:row>
    <x:row r="14" spans="1:53" ht="15" customHeight="1">
      <x:c r="A14" s="370"/>
      <x:c r="B14" s="48" t="s">
        <x:v>66</x:v>
      </x:c>
      <x:c r="C14" s="241">
        <x:f>AN136</x:f>
        <x:v>0</x:v>
      </x:c>
      <x:c r="D14" s="94">
        <x:f>AW136</x:f>
        <x:v>0</x:v>
      </x:c>
      <x:c r="E14" s="224">
        <x:f t="shared" si="26"/>
        <x:v>0</x:v>
      </x:c>
      <x:c r="F14" s="225">
        <x:f t="shared" si="27"/>
        <x:v>0</x:v>
      </x:c>
      <x:c r="G14" s="80">
        <x:f>(C14/Introduction!$I$20)*12</x:f>
        <x:v>0</x:v>
      </x:c>
      <x:c r="H14" s="246">
        <x:f>(D14/Introduction!$I$20)</x:f>
        <x:v>0</x:v>
      </x:c>
      <x:c r="I14" s="134">
        <x:f>AJ272</x:f>
        <x:v>0</x:v>
      </x:c>
      <x:c r="J14" s="83">
        <x:f>(E14/Introduction!$I$20)*1</x:f>
        <x:v>0</x:v>
      </x:c>
      <x:c r="K14" s="211">
        <x:f>(F14/Introduction!$I$20)</x:f>
        <x:v>0</x:v>
      </x:c>
      <x:c r="L14" s="135">
        <x:f t="shared" si="28"/>
        <x:v>0</x:v>
      </x:c>
      <x:c r="M14" s="370"/>
      <x:c r="N14" s="370"/>
      <x:c r="Z14" s="195"/>
      <x:c r="AA14" s="9" t="s">
        <x:v>327</x:v>
      </x:c>
      <x:c r="AB14" s="280" t="s">
        <x:v>701</x:v>
      </x:c>
      <x:c r="AC14" s="10">
        <x:f>IF('Ship Data Imperial'!E15&gt;0,'Ship Data Imperial'!E15,AS14)</x:f>
        <x:v>0</x:v>
      </x:c>
      <x:c r="AD14" s="16"/>
      <x:c r="AE14" s="16"/>
      <x:c r="AF14" s="197"/>
      <x:c r="AG14" s="199">
        <x:f>IF(AC14&gt;0,Masts!$C$13*0.97,0)</x:f>
        <x:v>0</x:v>
      </x:c>
      <x:c r="AH14" s="201">
        <x:f t="shared" si="21"/>
        <x:v>0</x:v>
      </x:c>
      <x:c r="AI14" s="204">
        <x:f t="shared" si="22"/>
        <x:v>0</x:v>
      </x:c>
      <x:c r="AJ14" s="206">
        <x:f t="shared" si="23"/>
        <x:v>0</x:v>
      </x:c>
      <x:c r="AK14" s="208">
        <x:f t="shared" si="4"/>
        <x:v>0</x:v>
      </x:c>
      <x:c r="AL14" s="199">
        <x:f t="shared" si="24"/>
        <x:v>0</x:v>
      </x:c>
      <x:c r="AM14" s="201">
        <x:f t="shared" si="5"/>
        <x:v>0</x:v>
      </x:c>
      <x:c r="AN14" s="204">
        <x:f t="shared" si="6"/>
        <x:v>0</x:v>
      </x:c>
      <x:c r="AO14" s="208">
        <x:f t="shared" si="7"/>
        <x:v>0</x:v>
      </x:c>
      <x:c r="AP14" s="206">
        <x:f t="shared" si="8"/>
        <x:v>0</x:v>
      </x:c>
      <x:c r="AQ14" s="199">
        <x:f t="shared" si="25"/>
        <x:v>0</x:v>
      </x:c>
      <x:c r="AR14" s="201">
        <x:f t="shared" si="10"/>
        <x:v>0</x:v>
      </x:c>
      <x:c r="AS14" s="10">
        <x:f>'Ship Data Metric'!E15*0.03280839895</x:f>
        <x:v>0</x:v>
      </x:c>
      <x:c r="AT14" s="9" t="s">
        <x:v>327</x:v>
      </x:c>
      <x:c r="AU14" s="199">
        <x:f t="shared" si="11"/>
        <x:v>0</x:v>
      </x:c>
      <x:c r="AV14" s="201">
        <x:f t="shared" si="12"/>
        <x:v>0</x:v>
      </x:c>
      <x:c r="AW14" s="204">
        <x:f t="shared" si="13"/>
        <x:v>0</x:v>
      </x:c>
      <x:c r="AX14" s="206">
        <x:f t="shared" si="14"/>
        <x:v>0</x:v>
      </x:c>
      <x:c r="AY14" s="208">
        <x:f t="shared" si="15"/>
        <x:v>0</x:v>
      </x:c>
      <x:c r="AZ14" s="199">
        <x:f t="shared" si="16"/>
        <x:v>0</x:v>
      </x:c>
      <x:c r="BA14" s="201">
        <x:f t="shared" si="17"/>
        <x:v>0</x:v>
      </x:c>
    </x:row>
    <x:row r="15" spans="1:53" ht="15" customHeight="1">
      <x:c r="A15" s="370"/>
      <x:c r="B15" s="130" t="s">
        <x:v>458</x:v>
      </x:c>
      <x:c r="C15" s="155">
        <x:f>C14/2</x:f>
        <x:v>0</x:v>
      </x:c>
      <x:c r="D15" s="94">
        <x:f>D14/2</x:f>
        <x:v>0</x:v>
      </x:c>
      <x:c r="E15" s="224">
        <x:f t="shared" si="26"/>
        <x:v>0</x:v>
      </x:c>
      <x:c r="F15" s="225">
        <x:f t="shared" si="27"/>
        <x:v>0</x:v>
      </x:c>
      <x:c r="G15" s="80">
        <x:f>(C15/Introduction!$I$20)*12</x:f>
        <x:v>0</x:v>
      </x:c>
      <x:c r="H15" s="246">
        <x:f>(D15/Introduction!$I$20)</x:f>
        <x:v>0</x:v>
      </x:c>
      <x:c r="I15" s="134">
        <x:f>H15*0.5833</x:f>
        <x:v>0</x:v>
      </x:c>
      <x:c r="J15" s="83">
        <x:f>(E15/Introduction!$I$20)*1</x:f>
        <x:v>0</x:v>
      </x:c>
      <x:c r="K15" s="211">
        <x:f>(F15/Introduction!$I$20)</x:f>
        <x:v>0</x:v>
      </x:c>
      <x:c r="L15" s="135">
        <x:f t="shared" si="28"/>
        <x:v>0</x:v>
      </x:c>
      <x:c r="M15" s="370"/>
      <x:c r="N15" s="370"/>
      <x:c r="Z15" s="195"/>
      <x:c r="AA15" s="157"/>
      <x:c r="AB15" s="280" t="s">
        <x:v>838</x:v>
      </x:c>
      <x:c r="AC15" s="10">
        <x:f>IF('Ship Data Imperial'!E16&gt;0,'Ship Data Imperial'!E16,AS15)</x:f>
        <x:v>0</x:v>
      </x:c>
      <x:c r="AD15" s="16"/>
      <x:c r="AE15" s="16"/>
      <x:c r="AF15" s="197"/>
      <x:c r="AG15" s="199">
        <x:f>IF(AC15&gt;0,Masts!$C$13*0.97,0)</x:f>
        <x:v>0</x:v>
      </x:c>
      <x:c r="AH15" s="201">
        <x:f t="shared" si="21"/>
        <x:v>0</x:v>
      </x:c>
      <x:c r="AI15" s="204">
        <x:f t="shared" si="22"/>
        <x:v>0</x:v>
      </x:c>
      <x:c r="AJ15" s="206">
        <x:f t="shared" si="23"/>
        <x:v>0</x:v>
      </x:c>
      <x:c r="AK15" s="208">
        <x:f t="shared" si="4"/>
        <x:v>0</x:v>
      </x:c>
      <x:c r="AL15" s="199">
        <x:f t="shared" si="24"/>
        <x:v>0</x:v>
      </x:c>
      <x:c r="AM15" s="201">
        <x:f t="shared" si="5"/>
        <x:v>0</x:v>
      </x:c>
      <x:c r="AN15" s="204">
        <x:f t="shared" si="6"/>
        <x:v>0</x:v>
      </x:c>
      <x:c r="AO15" s="208">
        <x:f t="shared" si="7"/>
        <x:v>0</x:v>
      </x:c>
      <x:c r="AP15" s="206">
        <x:f t="shared" si="8"/>
        <x:v>0</x:v>
      </x:c>
      <x:c r="AQ15" s="199">
        <x:f t="shared" si="25"/>
        <x:v>0</x:v>
      </x:c>
      <x:c r="AR15" s="201">
        <x:f t="shared" si="10"/>
        <x:v>0</x:v>
      </x:c>
      <x:c r="AS15" s="10">
        <x:f>'Ship Data Metric'!E16*0.03280839895</x:f>
        <x:v>0</x:v>
      </x:c>
      <x:c r="AT15" s="157"/>
      <x:c r="AU15" s="199">
        <x:f t="shared" si="11"/>
        <x:v>0</x:v>
      </x:c>
      <x:c r="AV15" s="201">
        <x:f t="shared" si="12"/>
        <x:v>0</x:v>
      </x:c>
      <x:c r="AW15" s="204">
        <x:f t="shared" si="13"/>
        <x:v>0</x:v>
      </x:c>
      <x:c r="AX15" s="206">
        <x:f t="shared" si="14"/>
        <x:v>0</x:v>
      </x:c>
      <x:c r="AY15" s="208">
        <x:f t="shared" si="15"/>
        <x:v>0</x:v>
      </x:c>
      <x:c r="AZ15" s="199">
        <x:f t="shared" si="16"/>
        <x:v>0</x:v>
      </x:c>
      <x:c r="BA15" s="201">
        <x:f t="shared" si="17"/>
        <x:v>0</x:v>
      </x:c>
    </x:row>
    <x:row r="16" spans="1:53" ht="15" customHeight="1">
      <x:c r="A16" s="370"/>
      <x:c r="B16" s="49" t="s">
        <x:v>721</x:v>
      </x:c>
      <x:c r="C16" s="91">
        <x:f>C13*0.625</x:f>
        <x:v>0</x:v>
      </x:c>
      <x:c r="D16" s="92">
        <x:f>D24</x:f>
        <x:v>0</x:v>
      </x:c>
      <x:c r="E16" s="236">
        <x:f t="shared" si="26"/>
        <x:v>0</x:v>
      </x:c>
      <x:c r="F16" s="232">
        <x:f t="shared" si="27"/>
        <x:v>0</x:v>
      </x:c>
      <x:c r="G16" s="86">
        <x:f>(C16/Introduction!$I$20)*12</x:f>
        <x:v>0</x:v>
      </x:c>
      <x:c r="H16" s="143">
        <x:f>(D16/Introduction!$I$20)</x:f>
        <x:v>0</x:v>
      </x:c>
      <x:c r="I16" s="147">
        <x:f>H16*0.5</x:f>
        <x:v>0</x:v>
      </x:c>
      <x:c r="J16" s="87">
        <x:f>(E16/Introduction!$I$20)*1</x:f>
        <x:v>0</x:v>
      </x:c>
      <x:c r="K16" s="145">
        <x:f>(F16/Introduction!$I$20)</x:f>
        <x:v>0</x:v>
      </x:c>
      <x:c r="L16" s="148">
        <x:f t="shared" si="28"/>
        <x:v>0</x:v>
      </x:c>
      <x:c r="M16" s="370"/>
      <x:c r="N16" s="370"/>
      <x:c r="Z16" s="195"/>
      <x:c r="AA16" s="157"/>
      <x:c r="AB16" s="280" t="s">
        <x:v>836</x:v>
      </x:c>
      <x:c r="AC16" s="10">
        <x:f>IF('Ship Data Imperial'!E17&gt;0,'Ship Data Imperial'!E17,AS16)</x:f>
        <x:v>0</x:v>
      </x:c>
      <x:c r="AD16" s="16"/>
      <x:c r="AE16" s="16"/>
      <x:c r="AF16" s="197"/>
      <x:c r="AG16" s="199">
        <x:f>IF(AC16&gt;0,Masts!$C$13*0.97,0)</x:f>
        <x:v>0</x:v>
      </x:c>
      <x:c r="AH16" s="201">
        <x:f t="shared" si="21"/>
        <x:v>0</x:v>
      </x:c>
      <x:c r="AI16" s="204">
        <x:f t="shared" si="22"/>
        <x:v>0</x:v>
      </x:c>
      <x:c r="AJ16" s="206">
        <x:f t="shared" si="23"/>
        <x:v>0</x:v>
      </x:c>
      <x:c r="AK16" s="208">
        <x:f t="shared" si="4"/>
        <x:v>0</x:v>
      </x:c>
      <x:c r="AL16" s="199">
        <x:f t="shared" si="24"/>
        <x:v>0</x:v>
      </x:c>
      <x:c r="AM16" s="201">
        <x:f t="shared" si="5"/>
        <x:v>0</x:v>
      </x:c>
      <x:c r="AN16" s="204">
        <x:f t="shared" si="6"/>
        <x:v>0</x:v>
      </x:c>
      <x:c r="AO16" s="208">
        <x:f t="shared" si="7"/>
        <x:v>0</x:v>
      </x:c>
      <x:c r="AP16" s="206">
        <x:f t="shared" si="8"/>
        <x:v>0</x:v>
      </x:c>
      <x:c r="AQ16" s="199">
        <x:f t="shared" si="25"/>
        <x:v>0</x:v>
      </x:c>
      <x:c r="AR16" s="201">
        <x:f t="shared" si="10"/>
        <x:v>0</x:v>
      </x:c>
      <x:c r="AS16" s="10">
        <x:f>'Ship Data Metric'!E17*0.03280839895</x:f>
        <x:v>0</x:v>
      </x:c>
      <x:c r="AT16" s="157"/>
      <x:c r="AU16" s="199">
        <x:f t="shared" si="11"/>
        <x:v>0</x:v>
      </x:c>
      <x:c r="AV16" s="201">
        <x:f t="shared" si="12"/>
        <x:v>0</x:v>
      </x:c>
      <x:c r="AW16" s="204">
        <x:f t="shared" si="13"/>
        <x:v>0</x:v>
      </x:c>
      <x:c r="AX16" s="206">
        <x:f t="shared" si="14"/>
        <x:v>0</x:v>
      </x:c>
      <x:c r="AY16" s="208">
        <x:f t="shared" si="15"/>
        <x:v>0</x:v>
      </x:c>
      <x:c r="AZ16" s="199">
        <x:f t="shared" si="16"/>
        <x:v>0</x:v>
      </x:c>
      <x:c r="BA16" s="201">
        <x:f t="shared" si="17"/>
        <x:v>0</x:v>
      </x:c>
    </x:row>
    <x:row r="17" spans="1:53" ht="15" customHeight="1">
      <x:c r="A17" s="370"/>
      <x:c r="B17" s="50" t="s">
        <x:v>461</x:v>
      </x:c>
      <x:c r="C17" s="88">
        <x:f>AI136</x:f>
        <x:v>0</x:v>
      </x:c>
      <x:c r="D17" s="89">
        <x:f>AY136</x:f>
        <x:v>0</x:v>
      </x:c>
      <x:c r="E17" s="222">
        <x:f t="shared" si="26"/>
        <x:v>0</x:v>
      </x:c>
      <x:c r="F17" s="223">
        <x:f t="shared" si="27"/>
        <x:v>0</x:v>
      </x:c>
      <x:c r="G17" s="72">
        <x:f>(C17/Introduction!$I$20)*12</x:f>
        <x:v>0</x:v>
      </x:c>
      <x:c r="H17" s="243">
        <x:f>(D17/Introduction!$I$20)</x:f>
        <x:v>0</x:v>
      </x:c>
      <x:c r="I17" s="74">
        <x:f>AF272</x:f>
        <x:v>0</x:v>
      </x:c>
      <x:c r="J17" s="75">
        <x:f>(E17/Introduction!$I$20)*1</x:f>
        <x:v>0</x:v>
      </x:c>
      <x:c r="K17" s="90">
        <x:f>(F17/Introduction!$I$20)</x:f>
        <x:v>0</x:v>
      </x:c>
      <x:c r="L17" s="77">
        <x:f t="shared" si="28"/>
        <x:v>0</x:v>
      </x:c>
      <x:c r="M17" s="370"/>
      <x:c r="N17" s="370"/>
      <x:c r="Z17" s="195"/>
      <x:c r="AA17" s="157"/>
      <x:c r="AB17" s="280" t="s">
        <x:v>841</x:v>
      </x:c>
      <x:c r="AC17" s="10">
        <x:f>IF('Ship Data Imperial'!E18&gt;0,'Ship Data Imperial'!E18,AS17)</x:f>
        <x:v>0</x:v>
      </x:c>
      <x:c r="AD17" s="16"/>
      <x:c r="AE17" s="16"/>
      <x:c r="AF17" s="197"/>
      <x:c r="AG17" s="199">
        <x:f>IF(AC17&gt;0,Masts!$C$13*0.97,0)</x:f>
        <x:v>0</x:v>
      </x:c>
      <x:c r="AH17" s="201">
        <x:f>IF(AC17&gt;0,$AG$136*0.77,0)</x:f>
        <x:v>0</x:v>
      </x:c>
      <x:c r="AI17" s="204">
        <x:f>IF(AC17&gt;0,$AG$136*0.466,0)</x:f>
        <x:v>0</x:v>
      </x:c>
      <x:c r="AJ17" s="206">
        <x:f t="shared" si="23"/>
        <x:v>0</x:v>
      </x:c>
      <x:c r="AK17" s="208">
        <x:f t="shared" si="4"/>
        <x:v>0</x:v>
      </x:c>
      <x:c r="AL17" s="199">
        <x:f>IF(AC17&gt;0,$AH$136*0.9,0)</x:f>
        <x:v>0</x:v>
      </x:c>
      <x:c r="AM17" s="201">
        <x:f t="shared" si="5"/>
        <x:v>0</x:v>
      </x:c>
      <x:c r="AN17" s="204">
        <x:f t="shared" si="6"/>
        <x:v>0</x:v>
      </x:c>
      <x:c r="AO17" s="208">
        <x:f t="shared" si="7"/>
        <x:v>0</x:v>
      </x:c>
      <x:c r="AP17" s="206">
        <x:f t="shared" si="8"/>
        <x:v>0</x:v>
      </x:c>
      <x:c r="AQ17" s="199">
        <x:f t="shared" si="25"/>
        <x:v>0</x:v>
      </x:c>
      <x:c r="AR17" s="201">
        <x:f t="shared" si="10"/>
        <x:v>0</x:v>
      </x:c>
      <x:c r="AS17" s="10">
        <x:f>'Ship Data Metric'!E18*0.03280839895</x:f>
        <x:v>0</x:v>
      </x:c>
      <x:c r="AT17" s="157"/>
      <x:c r="AU17" s="199">
        <x:f t="shared" si="11"/>
        <x:v>0</x:v>
      </x:c>
      <x:c r="AV17" s="201">
        <x:f t="shared" si="12"/>
        <x:v>0</x:v>
      </x:c>
      <x:c r="AW17" s="204">
        <x:f t="shared" si="13"/>
        <x:v>0</x:v>
      </x:c>
      <x:c r="AX17" s="206">
        <x:f t="shared" si="14"/>
        <x:v>0</x:v>
      </x:c>
      <x:c r="AY17" s="208">
        <x:f t="shared" si="15"/>
        <x:v>0</x:v>
      </x:c>
      <x:c r="AZ17" s="199">
        <x:f t="shared" si="16"/>
        <x:v>0</x:v>
      </x:c>
      <x:c r="BA17" s="201">
        <x:f t="shared" si="17"/>
        <x:v>0</x:v>
      </x:c>
    </x:row>
    <x:row r="18" spans="1:53" ht="15" customHeight="1">
      <x:c r="A18" s="370"/>
      <x:c r="B18" s="129" t="s">
        <x:v>795</x:v>
      </x:c>
      <x:c r="C18" s="272">
        <x:f>AL136</x:f>
        <x:v>0</x:v>
      </x:c>
      <x:c r="D18" s="274">
        <x:f>BA136</x:f>
        <x:v>0</x:v>
      </x:c>
      <x:c r="E18" s="266">
        <x:f t="shared" si="26"/>
        <x:v>0</x:v>
      </x:c>
      <x:c r="F18" s="268">
        <x:f t="shared" si="27"/>
        <x:v>0</x:v>
      </x:c>
      <x:c r="G18" s="334">
        <x:f>(C18/Introduction!$I$20)*12</x:f>
        <x:v>0</x:v>
      </x:c>
      <x:c r="H18" s="270">
        <x:f>(D18/Introduction!$I$20)</x:f>
        <x:v>0</x:v>
      </x:c>
      <x:c r="I18" s="134">
        <x:f>AM272</x:f>
        <x:v>0</x:v>
      </x:c>
      <x:c r="J18" s="322">
        <x:f>(E18/Introduction!$I$20)*1</x:f>
        <x:v>0</x:v>
      </x:c>
      <x:c r="K18" s="264">
        <x:f>(F18/Introduction!$I$20)</x:f>
        <x:v>0</x:v>
      </x:c>
      <x:c r="L18" s="135">
        <x:f t="shared" si="28"/>
        <x:v>0</x:v>
      </x:c>
      <x:c r="M18" s="370"/>
      <x:c r="N18" s="370"/>
      <x:c r="Z18" s="195"/>
      <x:c r="AA18" s="157"/>
      <x:c r="AB18" s="280" t="s">
        <x:v>842</x:v>
      </x:c>
      <x:c r="AC18" s="10">
        <x:f>IF('Ship Data Imperial'!E19&gt;0,'Ship Data Imperial'!E19,AS18)</x:f>
        <x:v>0</x:v>
      </x:c>
      <x:c r="AD18" s="16"/>
      <x:c r="AE18" s="16"/>
      <x:c r="AF18" s="197"/>
      <x:c r="AG18" s="199">
        <x:f>IF(AC18&gt;0,Masts!$C$13*0.97,0)</x:f>
        <x:v>0</x:v>
      </x:c>
      <x:c r="AH18" s="201">
        <x:f>IF(AC18&gt;0,$AG$136*0.77,0)</x:f>
        <x:v>0</x:v>
      </x:c>
      <x:c r="AI18" s="204">
        <x:f>IF(AC18&gt;0,$AG$136*0.466,0)</x:f>
        <x:v>0</x:v>
      </x:c>
      <x:c r="AJ18" s="206">
        <x:f t="shared" si="23"/>
        <x:v>0</x:v>
      </x:c>
      <x:c r="AK18" s="208">
        <x:f t="shared" si="4"/>
        <x:v>0</x:v>
      </x:c>
      <x:c r="AL18" s="199">
        <x:f>IF(AC18&gt;0,$AH$136*0.9,0)</x:f>
        <x:v>0</x:v>
      </x:c>
      <x:c r="AM18" s="201">
        <x:f t="shared" si="5"/>
        <x:v>0</x:v>
      </x:c>
      <x:c r="AN18" s="204">
        <x:f t="shared" si="6"/>
        <x:v>0</x:v>
      </x:c>
      <x:c r="AO18" s="208">
        <x:f t="shared" si="7"/>
        <x:v>0</x:v>
      </x:c>
      <x:c r="AP18" s="206">
        <x:f t="shared" si="8"/>
        <x:v>0</x:v>
      </x:c>
      <x:c r="AQ18" s="199">
        <x:f t="shared" si="25"/>
        <x:v>0</x:v>
      </x:c>
      <x:c r="AR18" s="201">
        <x:f t="shared" si="10"/>
        <x:v>0</x:v>
      </x:c>
      <x:c r="AS18" s="10">
        <x:f>'Ship Data Metric'!E19*0.03280839895</x:f>
        <x:v>0</x:v>
      </x:c>
      <x:c r="AT18" s="157"/>
      <x:c r="AU18" s="199">
        <x:f t="shared" si="11"/>
        <x:v>0</x:v>
      </x:c>
      <x:c r="AV18" s="201">
        <x:f t="shared" si="12"/>
        <x:v>0</x:v>
      </x:c>
      <x:c r="AW18" s="204">
        <x:f t="shared" si="13"/>
        <x:v>0</x:v>
      </x:c>
      <x:c r="AX18" s="206">
        <x:f t="shared" si="14"/>
        <x:v>0</x:v>
      </x:c>
      <x:c r="AY18" s="208">
        <x:f t="shared" si="15"/>
        <x:v>0</x:v>
      </x:c>
      <x:c r="AZ18" s="199">
        <x:f t="shared" si="16"/>
        <x:v>0</x:v>
      </x:c>
      <x:c r="BA18" s="201">
        <x:f t="shared" si="17"/>
        <x:v>0</x:v>
      </x:c>
    </x:row>
    <x:row r="19" spans="1:53" ht="15" customHeight="1">
      <x:c r="A19" s="370"/>
      <x:c r="B19" s="247" t="s">
        <x:v>536</x:v>
      </x:c>
      <x:c r="C19" s="273"/>
      <x:c r="D19" s="275"/>
      <x:c r="E19" s="267"/>
      <x:c r="F19" s="269"/>
      <x:c r="G19" s="335"/>
      <x:c r="H19" s="271"/>
      <x:c r="I19" s="82">
        <x:f>AN272</x:f>
        <x:v>0</x:v>
      </x:c>
      <x:c r="J19" s="323"/>
      <x:c r="K19" s="265"/>
      <x:c r="L19" s="135">
        <x:f t="shared" si="28"/>
        <x:v>0</x:v>
      </x:c>
      <x:c r="M19" s="370"/>
      <x:c r="N19" s="370"/>
      <x:c r="Z19" s="195"/>
      <x:c r="AA19" s="157"/>
      <x:c r="AB19" s="280" t="s">
        <x:v>839</x:v>
      </x:c>
      <x:c r="AC19" s="10">
        <x:f>IF('Ship Data Imperial'!E20&gt;0,'Ship Data Imperial'!E20,AS19)</x:f>
        <x:v>0</x:v>
      </x:c>
      <x:c r="AD19" s="16"/>
      <x:c r="AE19" s="16"/>
      <x:c r="AF19" s="197"/>
      <x:c r="AG19" s="199">
        <x:f>IF(AC19&gt;0,Masts!$C$13*0.97,0)</x:f>
        <x:v>0</x:v>
      </x:c>
      <x:c r="AH19" s="201">
        <x:f>IF(AC19&gt;0,$AG$136*0.77,0)</x:f>
        <x:v>0</x:v>
      </x:c>
      <x:c r="AI19" s="204">
        <x:f>IF(AC19&gt;0,$AG$136*0.466,0)</x:f>
        <x:v>0</x:v>
      </x:c>
      <x:c r="AJ19" s="206">
        <x:f t="shared" si="23"/>
        <x:v>0</x:v>
      </x:c>
      <x:c r="AK19" s="208">
        <x:f t="shared" si="4"/>
        <x:v>0</x:v>
      </x:c>
      <x:c r="AL19" s="199">
        <x:f>IF(AC19&gt;0,$AH$136*0.9,0)</x:f>
        <x:v>0</x:v>
      </x:c>
      <x:c r="AM19" s="201">
        <x:f t="shared" si="5"/>
        <x:v>0</x:v>
      </x:c>
      <x:c r="AN19" s="204">
        <x:f t="shared" si="6"/>
        <x:v>0</x:v>
      </x:c>
      <x:c r="AO19" s="208">
        <x:f t="shared" si="7"/>
        <x:v>0</x:v>
      </x:c>
      <x:c r="AP19" s="206">
        <x:f t="shared" si="8"/>
        <x:v>0</x:v>
      </x:c>
      <x:c r="AQ19" s="199">
        <x:f t="shared" si="25"/>
        <x:v>0</x:v>
      </x:c>
      <x:c r="AR19" s="201">
        <x:f t="shared" si="10"/>
        <x:v>0</x:v>
      </x:c>
      <x:c r="AS19" s="10">
        <x:f>'Ship Data Metric'!E20*0.03280839895</x:f>
        <x:v>0</x:v>
      </x:c>
      <x:c r="AT19" s="157"/>
      <x:c r="AU19" s="199">
        <x:f t="shared" si="11"/>
        <x:v>0</x:v>
      </x:c>
      <x:c r="AV19" s="201">
        <x:f t="shared" si="12"/>
        <x:v>0</x:v>
      </x:c>
      <x:c r="AW19" s="204">
        <x:f t="shared" si="13"/>
        <x:v>0</x:v>
      </x:c>
      <x:c r="AX19" s="206">
        <x:f t="shared" si="14"/>
        <x:v>0</x:v>
      </x:c>
      <x:c r="AY19" s="208">
        <x:f t="shared" si="15"/>
        <x:v>0</x:v>
      </x:c>
      <x:c r="AZ19" s="199">
        <x:f t="shared" si="16"/>
        <x:v>0</x:v>
      </x:c>
      <x:c r="BA19" s="201">
        <x:f t="shared" si="17"/>
        <x:v>0</x:v>
      </x:c>
    </x:row>
    <x:row r="20" spans="1:53" ht="15" customHeight="1">
      <x:c r="A20" s="370"/>
      <x:c r="B20" s="48" t="s">
        <x:v>68</x:v>
      </x:c>
      <x:c r="C20" s="136">
        <x:f>AM136</x:f>
        <x:v>0</x:v>
      </x:c>
      <x:c r="D20" s="248">
        <x:f>(C20/3)*0.625</x:f>
        <x:v>0</x:v>
      </x:c>
      <x:c r="E20" s="224">
        <x:f>C20*30.48</x:f>
        <x:v>0</x:v>
      </x:c>
      <x:c r="F20" s="225">
        <x:f>D20*25.4</x:f>
        <x:v>0</x:v>
      </x:c>
      <x:c r="G20" s="80">
        <x:f>(C20/Introduction!$I$20)*12</x:f>
        <x:v>0</x:v>
      </x:c>
      <x:c r="H20" s="246">
        <x:f>(D20/Introduction!$I$20)</x:f>
        <x:v>0</x:v>
      </x:c>
      <x:c r="I20" s="134">
        <x:f>AI272</x:f>
        <x:v>0</x:v>
      </x:c>
      <x:c r="J20" s="83">
        <x:f>(E20/Introduction!$I$20)*1</x:f>
        <x:v>0</x:v>
      </x:c>
      <x:c r="K20" s="211">
        <x:f>(F20/Introduction!$I$20)</x:f>
        <x:v>0</x:v>
      </x:c>
      <x:c r="L20" s="135">
        <x:f t="shared" si="28"/>
        <x:v>0</x:v>
      </x:c>
      <x:c r="M20" s="370"/>
      <x:c r="N20" s="370"/>
      <x:c r="Z20" s="195"/>
      <x:c r="AA20" s="9" t="s">
        <x:v>379</x:v>
      </x:c>
      <x:c r="AB20" s="280" t="s">
        <x:v>701</x:v>
      </x:c>
      <x:c r="AC20" s="10">
        <x:f>IF('Ship Data Imperial'!E21&gt;0,'Ship Data Imperial'!E21,AS20)</x:f>
        <x:v>0</x:v>
      </x:c>
      <x:c r="AD20" s="16"/>
      <x:c r="AE20" s="16"/>
      <x:c r="AF20" s="197"/>
      <x:c r="AG20" s="199">
        <x:f>IF(AC20&gt;0,Masts!$C$9,0)</x:f>
        <x:v>0</x:v>
      </x:c>
      <x:c r="AH20" s="201">
        <x:f>IF(AC20&gt;0,$AG$136*0.9,0)</x:f>
        <x:v>0</x:v>
      </x:c>
      <x:c r="AI20" s="204">
        <x:f>IF(AC20&gt;0,Masts!$C$10,0)</x:f>
        <x:v>0</x:v>
      </x:c>
      <x:c r="AJ20" s="206">
        <x:f t="shared" si="23"/>
        <x:v>0</x:v>
      </x:c>
      <x:c r="AK20" s="208">
        <x:f t="shared" si="4"/>
        <x:v>0</x:v>
      </x:c>
      <x:c r="AL20" s="199">
        <x:f>IF(AC20&gt;0,$AH$136,0)</x:f>
        <x:v>0</x:v>
      </x:c>
      <x:c r="AM20" s="201">
        <x:f t="shared" si="5"/>
        <x:v>0</x:v>
      </x:c>
      <x:c r="AN20" s="204">
        <x:f t="shared" si="6"/>
        <x:v>0</x:v>
      </x:c>
      <x:c r="AO20" s="208">
        <x:f t="shared" si="7"/>
        <x:v>0</x:v>
      </x:c>
      <x:c r="AP20" s="206">
        <x:f t="shared" si="8"/>
        <x:v>0</x:v>
      </x:c>
      <x:c r="AQ20" s="199">
        <x:f t="shared" si="25"/>
        <x:v>0</x:v>
      </x:c>
      <x:c r="AR20" s="201">
        <x:f t="shared" si="10"/>
        <x:v>0</x:v>
      </x:c>
      <x:c r="AS20" s="10">
        <x:f>'Ship Data Metric'!E21*0.03280839895</x:f>
        <x:v>0</x:v>
      </x:c>
      <x:c r="AT20" s="9" t="s">
        <x:v>328</x:v>
      </x:c>
      <x:c r="AU20" s="199">
        <x:f t="shared" si="11"/>
        <x:v>0</x:v>
      </x:c>
      <x:c r="AV20" s="201">
        <x:f t="shared" si="12"/>
        <x:v>0</x:v>
      </x:c>
      <x:c r="AW20" s="204">
        <x:f t="shared" si="13"/>
        <x:v>0</x:v>
      </x:c>
      <x:c r="AX20" s="206">
        <x:f t="shared" si="14"/>
        <x:v>0</x:v>
      </x:c>
      <x:c r="AY20" s="208">
        <x:f t="shared" si="15"/>
        <x:v>0</x:v>
      </x:c>
      <x:c r="AZ20" s="199">
        <x:f t="shared" si="16"/>
        <x:v>0</x:v>
      </x:c>
      <x:c r="BA20" s="201">
        <x:f t="shared" si="17"/>
        <x:v>0</x:v>
      </x:c>
    </x:row>
    <x:row r="21" spans="1:53" ht="15" customHeight="1">
      <x:c r="A21" s="370"/>
      <x:c r="B21" s="48" t="s">
        <x:v>69</x:v>
      </x:c>
      <x:c r="C21" s="241">
        <x:f>AP136</x:f>
        <x:v>0</x:v>
      </x:c>
      <x:c r="D21" s="94">
        <x:f>(C21/3)*0.6</x:f>
        <x:v>0</x:v>
      </x:c>
      <x:c r="E21" s="224">
        <x:f>C21*30.48</x:f>
        <x:v>0</x:v>
      </x:c>
      <x:c r="F21" s="225">
        <x:f>D21*25.4</x:f>
        <x:v>0</x:v>
      </x:c>
      <x:c r="G21" s="80">
        <x:f>(C21/Introduction!$I$20)*12</x:f>
        <x:v>0</x:v>
      </x:c>
      <x:c r="H21" s="246">
        <x:f>(D21/Introduction!$I$20)</x:f>
        <x:v>0</x:v>
      </x:c>
      <x:c r="I21" s="134">
        <x:f>AL272</x:f>
        <x:v>0</x:v>
      </x:c>
      <x:c r="J21" s="83">
        <x:f>(E21/Introduction!$I$20)*1</x:f>
        <x:v>0</x:v>
      </x:c>
      <x:c r="K21" s="211">
        <x:f>(F21/Introduction!$I$20)</x:f>
        <x:v>0</x:v>
      </x:c>
      <x:c r="L21" s="135">
        <x:f t="shared" si="28"/>
        <x:v>0</x:v>
      </x:c>
      <x:c r="M21" s="370"/>
      <x:c r="N21" s="370"/>
      <x:c r="Z21" s="195"/>
      <x:c r="AA21" s="157"/>
      <x:c r="AB21" s="280" t="s">
        <x:v>838</x:v>
      </x:c>
      <x:c r="AC21" s="10">
        <x:f>IF('Ship Data Imperial'!E22&gt;0,'Ship Data Imperial'!E22,AS21)</x:f>
        <x:v>0</x:v>
      </x:c>
      <x:c r="AD21" s="16"/>
      <x:c r="AE21" s="16"/>
      <x:c r="AF21" s="197"/>
      <x:c r="AG21" s="199">
        <x:f>IF(AC21&gt;0,Masts!$C$9,0)</x:f>
        <x:v>0</x:v>
      </x:c>
      <x:c r="AH21" s="201">
        <x:f>IF(AC21&gt;0,$AG$136*0.9,0)</x:f>
        <x:v>0</x:v>
      </x:c>
      <x:c r="AI21" s="204">
        <x:f>IF(AC21&gt;0,Masts!$C$10,0)</x:f>
        <x:v>0</x:v>
      </x:c>
      <x:c r="AJ21" s="206">
        <x:f t="shared" si="23"/>
        <x:v>0</x:v>
      </x:c>
      <x:c r="AK21" s="208">
        <x:f t="shared" si="4"/>
        <x:v>0</x:v>
      </x:c>
      <x:c r="AL21" s="199">
        <x:f>IF(AC21&gt;0,$AH$136,0)</x:f>
        <x:v>0</x:v>
      </x:c>
      <x:c r="AM21" s="201">
        <x:f t="shared" si="5"/>
        <x:v>0</x:v>
      </x:c>
      <x:c r="AN21" s="204">
        <x:f t="shared" si="6"/>
        <x:v>0</x:v>
      </x:c>
      <x:c r="AO21" s="208">
        <x:f t="shared" si="7"/>
        <x:v>0</x:v>
      </x:c>
      <x:c r="AP21" s="206">
        <x:f t="shared" si="8"/>
        <x:v>0</x:v>
      </x:c>
      <x:c r="AQ21" s="199">
        <x:f t="shared" si="25"/>
        <x:v>0</x:v>
      </x:c>
      <x:c r="AR21" s="201">
        <x:f t="shared" si="10"/>
        <x:v>0</x:v>
      </x:c>
      <x:c r="AS21" s="10">
        <x:f>'Ship Data Metric'!E22*0.03280839895</x:f>
        <x:v>0</x:v>
      </x:c>
      <x:c r="AT21" s="157"/>
      <x:c r="AU21" s="199">
        <x:f t="shared" si="11"/>
        <x:v>0</x:v>
      </x:c>
      <x:c r="AV21" s="201">
        <x:f t="shared" si="12"/>
        <x:v>0</x:v>
      </x:c>
      <x:c r="AW21" s="204">
        <x:f t="shared" si="13"/>
        <x:v>0</x:v>
      </x:c>
      <x:c r="AX21" s="206">
        <x:f t="shared" si="14"/>
        <x:v>0</x:v>
      </x:c>
      <x:c r="AY21" s="208">
        <x:f t="shared" si="15"/>
        <x:v>0</x:v>
      </x:c>
      <x:c r="AZ21" s="199">
        <x:f t="shared" si="16"/>
        <x:v>0</x:v>
      </x:c>
      <x:c r="BA21" s="201">
        <x:f t="shared" si="17"/>
        <x:v>0</x:v>
      </x:c>
    </x:row>
    <x:row r="22" spans="1:53" ht="15" customHeight="1">
      <x:c r="A22" s="370"/>
      <x:c r="B22" s="48" t="s">
        <x:v>0</x:v>
      </x:c>
      <x:c r="C22" s="93">
        <x:f>C21/2</x:f>
        <x:v>0</x:v>
      </x:c>
      <x:c r="D22" s="94">
        <x:f>D21/2</x:f>
        <x:v>0</x:v>
      </x:c>
      <x:c r="E22" s="224">
        <x:f>C22*30.48</x:f>
        <x:v>0</x:v>
      </x:c>
      <x:c r="F22" s="225">
        <x:f>D22*25.4</x:f>
        <x:v>0</x:v>
      </x:c>
      <x:c r="G22" s="80">
        <x:f>(C22/Introduction!$I$20)*12</x:f>
        <x:v>0</x:v>
      </x:c>
      <x:c r="H22" s="246">
        <x:f>(D22/Introduction!$I$20)</x:f>
        <x:v>0</x:v>
      </x:c>
      <x:c r="I22" s="134">
        <x:f>H22*0.5833</x:f>
        <x:v>0</x:v>
      </x:c>
      <x:c r="J22" s="83">
        <x:f>(E22/Introduction!$I$20)*1</x:f>
        <x:v>0</x:v>
      </x:c>
      <x:c r="K22" s="211">
        <x:f>(F22/Introduction!$I$20)</x:f>
        <x:v>0</x:v>
      </x:c>
      <x:c r="L22" s="135">
        <x:f t="shared" si="28"/>
        <x:v>0</x:v>
      </x:c>
      <x:c r="M22" s="370"/>
      <x:c r="N22" s="370"/>
      <x:c r="Z22" s="195"/>
      <x:c r="AA22" s="157"/>
      <x:c r="AB22" s="280" t="s">
        <x:v>836</x:v>
      </x:c>
      <x:c r="AC22" s="10">
        <x:f>IF('Ship Data Imperial'!E23&gt;0,'Ship Data Imperial'!E23,AS22)</x:f>
        <x:v>0</x:v>
      </x:c>
      <x:c r="AD22" s="16"/>
      <x:c r="AE22" s="16"/>
      <x:c r="AF22" s="197"/>
      <x:c r="AG22" s="199">
        <x:f>IF(AC22&gt;0,Masts!$C$9,0)</x:f>
        <x:v>0</x:v>
      </x:c>
      <x:c r="AH22" s="201">
        <x:f>IF(AC22&gt;0,$AG$136*0.9,0)</x:f>
        <x:v>0</x:v>
      </x:c>
      <x:c r="AI22" s="204">
        <x:f>IF(AC22&gt;0,Masts!$C$10,0)</x:f>
        <x:v>0</x:v>
      </x:c>
      <x:c r="AJ22" s="206">
        <x:f t="shared" si="23"/>
        <x:v>0</x:v>
      </x:c>
      <x:c r="AK22" s="208">
        <x:f t="shared" si="4"/>
        <x:v>0</x:v>
      </x:c>
      <x:c r="AL22" s="199">
        <x:f>IF(AC22&gt;0,$AH$136,0)</x:f>
        <x:v>0</x:v>
      </x:c>
      <x:c r="AM22" s="201">
        <x:f t="shared" si="5"/>
        <x:v>0</x:v>
      </x:c>
      <x:c r="AN22" s="204">
        <x:f t="shared" si="6"/>
        <x:v>0</x:v>
      </x:c>
      <x:c r="AO22" s="208">
        <x:f t="shared" si="7"/>
        <x:v>0</x:v>
      </x:c>
      <x:c r="AP22" s="206">
        <x:f t="shared" si="8"/>
        <x:v>0</x:v>
      </x:c>
      <x:c r="AQ22" s="199">
        <x:f t="shared" si="25"/>
        <x:v>0</x:v>
      </x:c>
      <x:c r="AR22" s="201">
        <x:f t="shared" si="10"/>
        <x:v>0</x:v>
      </x:c>
      <x:c r="AS22" s="10">
        <x:f>'Ship Data Metric'!E23*0.03280839895</x:f>
        <x:v>0</x:v>
      </x:c>
      <x:c r="AT22" s="157"/>
      <x:c r="AU22" s="199">
        <x:f t="shared" si="11"/>
        <x:v>0</x:v>
      </x:c>
      <x:c r="AV22" s="201">
        <x:f t="shared" si="12"/>
        <x:v>0</x:v>
      </x:c>
      <x:c r="AW22" s="204">
        <x:f t="shared" si="13"/>
        <x:v>0</x:v>
      </x:c>
      <x:c r="AX22" s="206">
        <x:f t="shared" si="14"/>
        <x:v>0</x:v>
      </x:c>
      <x:c r="AY22" s="208">
        <x:f t="shared" si="15"/>
        <x:v>0</x:v>
      </x:c>
      <x:c r="AZ22" s="199">
        <x:f t="shared" si="16"/>
        <x:v>0</x:v>
      </x:c>
      <x:c r="BA22" s="201">
        <x:f t="shared" si="17"/>
        <x:v>0</x:v>
      </x:c>
    </x:row>
    <x:row r="23" spans="1:53" ht="15" customHeight="1">
      <x:c r="A23" s="370"/>
      <x:c r="B23" s="48" t="s">
        <x:v>462</x:v>
      </x:c>
      <x:c r="C23" s="93">
        <x:f>C9</x:f>
        <x:v>0</x:v>
      </x:c>
      <x:c r="D23" s="94">
        <x:f>D9</x:f>
        <x:v>0</x:v>
      </x:c>
      <x:c r="E23" s="224">
        <x:f>C23*30.48</x:f>
        <x:v>0</x:v>
      </x:c>
      <x:c r="F23" s="225">
        <x:f>D23*25.4</x:f>
        <x:v>0</x:v>
      </x:c>
      <x:c r="G23" s="80">
        <x:f>(C23/Introduction!$I$20)*12</x:f>
        <x:v>0</x:v>
      </x:c>
      <x:c r="H23" s="246">
        <x:f>(D23/Introduction!$I$20)</x:f>
        <x:v>0</x:v>
      </x:c>
      <x:c r="I23" s="134">
        <x:f>AO272</x:f>
        <x:v>0</x:v>
      </x:c>
      <x:c r="J23" s="83">
        <x:f>(E23/Introduction!$I$20)*1</x:f>
        <x:v>0</x:v>
      </x:c>
      <x:c r="K23" s="211">
        <x:f>(F23/Introduction!$I$20)</x:f>
        <x:v>0</x:v>
      </x:c>
      <x:c r="L23" s="135">
        <x:f t="shared" si="28"/>
        <x:v>0</x:v>
      </x:c>
      <x:c r="M23" s="370"/>
      <x:c r="N23" s="370"/>
      <x:c r="Z23" s="195"/>
      <x:c r="AA23" s="157"/>
      <x:c r="AB23" s="280" t="s">
        <x:v>841</x:v>
      </x:c>
      <x:c r="AC23" s="10">
        <x:f>IF('Ship Data Imperial'!E24&gt;0,'Ship Data Imperial'!E24,AS23)</x:f>
        <x:v>0</x:v>
      </x:c>
      <x:c r="AD23" s="16"/>
      <x:c r="AE23" s="16"/>
      <x:c r="AF23" s="197"/>
      <x:c r="AG23" s="199">
        <x:f>IF(AC23&gt;0,Masts!$C$9,0)</x:f>
        <x:v>0</x:v>
      </x:c>
      <x:c r="AH23" s="201">
        <x:f t="shared" ref="AH23:AH31" si="29">IF(AC23&gt;0,$AG$136*0.9,0)</x:f>
        <x:v>0</x:v>
      </x:c>
      <x:c r="AI23" s="204">
        <x:f>IF(AC23&gt;0,Masts!$C$10,0)</x:f>
        <x:v>0</x:v>
      </x:c>
      <x:c r="AJ23" s="206">
        <x:f t="shared" si="23"/>
        <x:v>0</x:v>
      </x:c>
      <x:c r="AK23" s="208">
        <x:f t="shared" ref="AK23:AK31" si="30">IF(AC23&gt;0,$AH$136*0.5,0)</x:f>
        <x:v>0</x:v>
      </x:c>
      <x:c r="AL23" s="199">
        <x:f t="shared" ref="AL23:AL31" si="31">IF(AC23&gt;0,$AH$136,0)</x:f>
        <x:v>0</x:v>
      </x:c>
      <x:c r="AM23" s="201">
        <x:f t="shared" ref="AM23:AM31" si="32">IF(AC23&gt;0,$AI$136/2,0)</x:f>
        <x:v>0</x:v>
      </x:c>
      <x:c r="AN23" s="204">
        <x:f t="shared" ref="AN23:AN31" si="33">IF(AC23&gt;0,$AJ$136/2,0)</x:f>
        <x:v>0</x:v>
      </x:c>
      <x:c r="AO23" s="208">
        <x:f t="shared" ref="AO23:AO31" si="34">IF(AC23&gt;0,$AK$136/2,0)</x:f>
        <x:v>0</x:v>
      </x:c>
      <x:c r="AP23" s="206">
        <x:f t="shared" ref="AP23:AP31" si="35">IF(AC23&gt;0,$AM$136/2,0)</x:f>
        <x:v>0</x:v>
      </x:c>
      <x:c r="AQ23" s="199">
        <x:f t="shared" ref="AQ23:AQ31" si="36">IF(AC23&gt;0,$AH$136*0.666,0)</x:f>
        <x:v>0</x:v>
      </x:c>
      <x:c r="AR23" s="201">
        <x:f t="shared" ref="AR23:AR31" si="37">IF(AC23&gt;0,$AQ$136/2,0)</x:f>
        <x:v>0</x:v>
      </x:c>
      <x:c r="AS23" s="10">
        <x:f>'Ship Data Metric'!E24*0.03280839895</x:f>
        <x:v>0</x:v>
      </x:c>
      <x:c r="AT23" s="157"/>
      <x:c r="AU23" s="199">
        <x:f t="shared" ref="AU23:AU31" si="38">IF(AC23&gt;0,($AG$136/3)*0.75,0)</x:f>
        <x:v>0</x:v>
      </x:c>
      <x:c r="AV23" s="201">
        <x:f t="shared" ref="AV23:AV31" si="39">IF(AC23&gt;0,($AH$136/3)*0.75,0)</x:f>
        <x:v>0</x:v>
      </x:c>
      <x:c r="AW23" s="204">
        <x:f t="shared" ref="AW23:AW31" si="40">IF(AC23&gt;0,($AN$136/3)*0.625,0)</x:f>
        <x:v>0</x:v>
      </x:c>
      <x:c r="AX23" s="206">
        <x:f t="shared" ref="AX23:AX31" si="41">IF(AC23&gt;0,($AO$136/3)*0.625,0)</x:f>
        <x:v>0</x:v>
      </x:c>
      <x:c r="AY23" s="208">
        <x:f t="shared" ref="AY23:AY31" si="42">IF(AC23&gt;0,($AI$136/3)*0.6153,0)</x:f>
        <x:v>0</x:v>
      </x:c>
      <x:c r="AZ23" s="199">
        <x:f t="shared" ref="AZ23:AZ31" si="43">IF(AC23&gt;0,($AR$136/3)*0.625,0)</x:f>
        <x:v>0</x:v>
      </x:c>
      <x:c r="BA23" s="201">
        <x:f t="shared" ref="BA23:BA31" si="44">IF(AC23&gt;0,($AL$136/3)*0.5,0)</x:f>
        <x:v>0</x:v>
      </x:c>
    </x:row>
    <x:row r="24" spans="1:53" ht="15" customHeight="1">
      <x:c r="A24" s="370"/>
      <x:c r="B24" s="48" t="s">
        <x:v>796</x:v>
      </x:c>
      <x:c r="C24" s="326">
        <x:f>C13</x:f>
        <x:v>0</x:v>
      </x:c>
      <x:c r="D24" s="328">
        <x:f>(C24/3)*0.625</x:f>
        <x:v>0</x:v>
      </x:c>
      <x:c r="E24" s="266">
        <x:f>C24*30.48</x:f>
        <x:v>0</x:v>
      </x:c>
      <x:c r="F24" s="268">
        <x:f>D24*25.4</x:f>
        <x:v>0</x:v>
      </x:c>
      <x:c r="G24" s="334">
        <x:f>(C24/Introduction!$I$20)*12</x:f>
        <x:v>0</x:v>
      </x:c>
      <x:c r="H24" s="270">
        <x:f>(D24/Introduction!$I$20)</x:f>
        <x:v>0</x:v>
      </x:c>
      <x:c r="I24" s="134">
        <x:f>H24*0.75</x:f>
        <x:v>0</x:v>
      </x:c>
      <x:c r="J24" s="322">
        <x:f>(E24/Introduction!$I$20)*1</x:f>
        <x:v>0</x:v>
      </x:c>
      <x:c r="K24" s="264">
        <x:f>(F24/Introduction!$I$20)</x:f>
        <x:v>0</x:v>
      </x:c>
      <x:c r="L24" s="135">
        <x:f t="shared" si="28"/>
        <x:v>0</x:v>
      </x:c>
      <x:c r="M24" s="370"/>
      <x:c r="N24" s="370"/>
      <x:c r="Z24" s="195"/>
      <x:c r="AA24" s="157"/>
      <x:c r="AB24" s="280" t="s">
        <x:v>842</x:v>
      </x:c>
      <x:c r="AC24" s="10">
        <x:f>IF('Ship Data Imperial'!E25&gt;0,'Ship Data Imperial'!E25,AS24)</x:f>
        <x:v>0</x:v>
      </x:c>
      <x:c r="AD24" s="16"/>
      <x:c r="AE24" s="16"/>
      <x:c r="AF24" s="197"/>
      <x:c r="AG24" s="199">
        <x:f>IF(AC24&gt;0,Masts!$C$9,0)</x:f>
        <x:v>0</x:v>
      </x:c>
      <x:c r="AH24" s="201">
        <x:f t="shared" si="29"/>
        <x:v>0</x:v>
      </x:c>
      <x:c r="AI24" s="204">
        <x:f>IF(AC24&gt;0,Masts!$C$10,0)</x:f>
        <x:v>0</x:v>
      </x:c>
      <x:c r="AJ24" s="206">
        <x:f t="shared" si="23"/>
        <x:v>0</x:v>
      </x:c>
      <x:c r="AK24" s="208">
        <x:f t="shared" si="30"/>
        <x:v>0</x:v>
      </x:c>
      <x:c r="AL24" s="199">
        <x:f t="shared" si="31"/>
        <x:v>0</x:v>
      </x:c>
      <x:c r="AM24" s="201">
        <x:f t="shared" si="32"/>
        <x:v>0</x:v>
      </x:c>
      <x:c r="AN24" s="204">
        <x:f t="shared" si="33"/>
        <x:v>0</x:v>
      </x:c>
      <x:c r="AO24" s="208">
        <x:f t="shared" si="34"/>
        <x:v>0</x:v>
      </x:c>
      <x:c r="AP24" s="206">
        <x:f t="shared" si="35"/>
        <x:v>0</x:v>
      </x:c>
      <x:c r="AQ24" s="199">
        <x:f t="shared" si="36"/>
        <x:v>0</x:v>
      </x:c>
      <x:c r="AR24" s="201">
        <x:f t="shared" si="37"/>
        <x:v>0</x:v>
      </x:c>
      <x:c r="AS24" s="10">
        <x:f>'Ship Data Metric'!E25*0.03280839895</x:f>
        <x:v>0</x:v>
      </x:c>
      <x:c r="AT24" s="157"/>
      <x:c r="AU24" s="199">
        <x:f t="shared" si="38"/>
        <x:v>0</x:v>
      </x:c>
      <x:c r="AV24" s="201">
        <x:f t="shared" si="39"/>
        <x:v>0</x:v>
      </x:c>
      <x:c r="AW24" s="204">
        <x:f t="shared" si="40"/>
        <x:v>0</x:v>
      </x:c>
      <x:c r="AX24" s="206">
        <x:f t="shared" si="41"/>
        <x:v>0</x:v>
      </x:c>
      <x:c r="AY24" s="208">
        <x:f t="shared" si="42"/>
        <x:v>0</x:v>
      </x:c>
      <x:c r="AZ24" s="199">
        <x:f t="shared" si="43"/>
        <x:v>0</x:v>
      </x:c>
      <x:c r="BA24" s="201">
        <x:f t="shared" si="44"/>
        <x:v>0</x:v>
      </x:c>
    </x:row>
    <x:row r="25" spans="1:53" ht="15" customHeight="1">
      <x:c r="A25" s="370"/>
      <x:c r="B25" s="249" t="s">
        <x:v>535</x:v>
      </x:c>
      <x:c r="C25" s="327"/>
      <x:c r="D25" s="329"/>
      <x:c r="E25" s="267"/>
      <x:c r="F25" s="269"/>
      <x:c r="G25" s="335"/>
      <x:c r="H25" s="271"/>
      <x:c r="I25" s="82">
        <x:f>H24*0.66</x:f>
        <x:v>0</x:v>
      </x:c>
      <x:c r="J25" s="323"/>
      <x:c r="K25" s="265"/>
      <x:c r="L25" s="135">
        <x:f t="shared" si="28"/>
        <x:v>0</x:v>
      </x:c>
      <x:c r="M25" s="370"/>
      <x:c r="N25" s="370"/>
      <x:c r="Z25" s="195"/>
      <x:c r="AA25" s="157"/>
      <x:c r="AB25" s="280" t="s">
        <x:v>839</x:v>
      </x:c>
      <x:c r="AC25" s="10">
        <x:f>IF('Ship Data Imperial'!E26&gt;0,'Ship Data Imperial'!E26,AS25)</x:f>
        <x:v>0</x:v>
      </x:c>
      <x:c r="AD25" s="16"/>
      <x:c r="AE25" s="16"/>
      <x:c r="AF25" s="197"/>
      <x:c r="AG25" s="199">
        <x:f>IF(AC25&gt;0,Masts!$C$9,0)</x:f>
        <x:v>0</x:v>
      </x:c>
      <x:c r="AH25" s="201">
        <x:f t="shared" si="29"/>
        <x:v>0</x:v>
      </x:c>
      <x:c r="AI25" s="204">
        <x:f>IF(AC25&gt;0,Masts!$C$10,0)</x:f>
        <x:v>0</x:v>
      </x:c>
      <x:c r="AJ25" s="206">
        <x:f t="shared" si="23"/>
        <x:v>0</x:v>
      </x:c>
      <x:c r="AK25" s="208">
        <x:f t="shared" si="30"/>
        <x:v>0</x:v>
      </x:c>
      <x:c r="AL25" s="199">
        <x:f t="shared" si="31"/>
        <x:v>0</x:v>
      </x:c>
      <x:c r="AM25" s="201">
        <x:f t="shared" si="32"/>
        <x:v>0</x:v>
      </x:c>
      <x:c r="AN25" s="204">
        <x:f t="shared" si="33"/>
        <x:v>0</x:v>
      </x:c>
      <x:c r="AO25" s="208">
        <x:f t="shared" si="34"/>
        <x:v>0</x:v>
      </x:c>
      <x:c r="AP25" s="206">
        <x:f t="shared" si="35"/>
        <x:v>0</x:v>
      </x:c>
      <x:c r="AQ25" s="199">
        <x:f t="shared" si="36"/>
        <x:v>0</x:v>
      </x:c>
      <x:c r="AR25" s="201">
        <x:f t="shared" si="37"/>
        <x:v>0</x:v>
      </x:c>
      <x:c r="AS25" s="10">
        <x:f>'Ship Data Metric'!E26*0.03280839895</x:f>
        <x:v>0</x:v>
      </x:c>
      <x:c r="AT25" s="157"/>
      <x:c r="AU25" s="199">
        <x:f t="shared" si="38"/>
        <x:v>0</x:v>
      </x:c>
      <x:c r="AV25" s="201">
        <x:f t="shared" si="39"/>
        <x:v>0</x:v>
      </x:c>
      <x:c r="AW25" s="204">
        <x:f t="shared" si="40"/>
        <x:v>0</x:v>
      </x:c>
      <x:c r="AX25" s="206">
        <x:f t="shared" si="41"/>
        <x:v>0</x:v>
      </x:c>
      <x:c r="AY25" s="208">
        <x:f t="shared" si="42"/>
        <x:v>0</x:v>
      </x:c>
      <x:c r="AZ25" s="199">
        <x:f t="shared" si="43"/>
        <x:v>0</x:v>
      </x:c>
      <x:c r="BA25" s="201">
        <x:f t="shared" si="44"/>
        <x:v>0</x:v>
      </x:c>
    </x:row>
    <x:row r="26" spans="1:53" ht="15" customHeight="1">
      <x:c r="A26" s="370"/>
      <x:c r="B26" s="49" t="s">
        <x:v>467</x:v>
      </x:c>
      <x:c r="C26" s="91">
        <x:f>C24*0.625</x:f>
        <x:v>0</x:v>
      </x:c>
      <x:c r="D26" s="92">
        <x:f>D24</x:f>
        <x:v>0</x:v>
      </x:c>
      <x:c r="E26" s="236">
        <x:f t="shared" ref="E26:E36" si="45">C26*30.48</x:f>
        <x:v>0</x:v>
      </x:c>
      <x:c r="F26" s="232">
        <x:f t="shared" ref="F26:F36" si="46">D26*25.4</x:f>
        <x:v>0</x:v>
      </x:c>
      <x:c r="G26" s="86">
        <x:f>(C26/Introduction!$I$20)*12</x:f>
        <x:v>0</x:v>
      </x:c>
      <x:c r="H26" s="143">
        <x:f>(D26/Introduction!$I$20)</x:f>
        <x:v>0</x:v>
      </x:c>
      <x:c r="I26" s="147">
        <x:f>H26*0.5</x:f>
        <x:v>0</x:v>
      </x:c>
      <x:c r="J26" s="87">
        <x:f>(E26/Introduction!$I$20)*1</x:f>
        <x:v>0</x:v>
      </x:c>
      <x:c r="K26" s="145">
        <x:f>(F26/Introduction!$I$20)</x:f>
        <x:v>0</x:v>
      </x:c>
      <x:c r="L26" s="148">
        <x:f t="shared" si="28"/>
        <x:v>0</x:v>
      </x:c>
      <x:c r="M26" s="370"/>
      <x:c r="N26" s="370"/>
      <x:c r="Z26" s="195"/>
      <x:c r="AA26" s="9" t="s">
        <x:v>380</x:v>
      </x:c>
      <x:c r="AB26" s="280" t="s">
        <x:v>701</x:v>
      </x:c>
      <x:c r="AC26" s="10">
        <x:f>IF('Ship Data Imperial'!E27&gt;0,'Ship Data Imperial'!E27,AS26)</x:f>
        <x:v>0</x:v>
      </x:c>
      <x:c r="AD26" s="16"/>
      <x:c r="AE26" s="16"/>
      <x:c r="AF26" s="197"/>
      <x:c r="AG26" s="199">
        <x:f>IF(AC26&gt;0,Masts!$C$9,0)</x:f>
        <x:v>0</x:v>
      </x:c>
      <x:c r="AH26" s="201">
        <x:f t="shared" si="29"/>
        <x:v>0</x:v>
      </x:c>
      <x:c r="AI26" s="204">
        <x:f>IF(AC26&gt;0,Masts!$C$10,0)</x:f>
        <x:v>0</x:v>
      </x:c>
      <x:c r="AJ26" s="206">
        <x:f t="shared" ref="AJ26:AJ31" si="47">IF(AC26&gt;0,$AG$136*0.5,0)</x:f>
        <x:v>0</x:v>
      </x:c>
      <x:c r="AK26" s="208">
        <x:f t="shared" si="30"/>
        <x:v>0</x:v>
      </x:c>
      <x:c r="AL26" s="199">
        <x:f t="shared" si="31"/>
        <x:v>0</x:v>
      </x:c>
      <x:c r="AM26" s="201">
        <x:f t="shared" si="32"/>
        <x:v>0</x:v>
      </x:c>
      <x:c r="AN26" s="204">
        <x:f t="shared" si="33"/>
        <x:v>0</x:v>
      </x:c>
      <x:c r="AO26" s="208">
        <x:f t="shared" si="34"/>
        <x:v>0</x:v>
      </x:c>
      <x:c r="AP26" s="206">
        <x:f t="shared" si="35"/>
        <x:v>0</x:v>
      </x:c>
      <x:c r="AQ26" s="199">
        <x:f t="shared" si="36"/>
        <x:v>0</x:v>
      </x:c>
      <x:c r="AR26" s="201">
        <x:f t="shared" si="37"/>
        <x:v>0</x:v>
      </x:c>
      <x:c r="AS26" s="10">
        <x:f>'Ship Data Metric'!E27*0.03280839895</x:f>
        <x:v>0</x:v>
      </x:c>
      <x:c r="AT26" s="157"/>
      <x:c r="AU26" s="199">
        <x:f t="shared" si="38"/>
        <x:v>0</x:v>
      </x:c>
      <x:c r="AV26" s="201">
        <x:f t="shared" si="39"/>
        <x:v>0</x:v>
      </x:c>
      <x:c r="AW26" s="204">
        <x:f t="shared" si="40"/>
        <x:v>0</x:v>
      </x:c>
      <x:c r="AX26" s="206">
        <x:f t="shared" si="41"/>
        <x:v>0</x:v>
      </x:c>
      <x:c r="AY26" s="208">
        <x:f t="shared" si="42"/>
        <x:v>0</x:v>
      </x:c>
      <x:c r="AZ26" s="199">
        <x:f t="shared" si="43"/>
        <x:v>0</x:v>
      </x:c>
      <x:c r="BA26" s="201">
        <x:f t="shared" si="44"/>
        <x:v>0</x:v>
      </x:c>
    </x:row>
    <x:row r="27" spans="1:53" ht="15" customHeight="1">
      <x:c r="A27" s="370"/>
      <x:c r="B27" s="50" t="s">
        <x:v>2</x:v>
      </x:c>
      <x:c r="C27" s="88">
        <x:f>C12*0.5555</x:f>
        <x:v>0</x:v>
      </x:c>
      <x:c r="D27" s="242">
        <x:f t="shared" ref="D27:D36" si="48">C27/5</x:f>
        <x:v>0</x:v>
      </x:c>
      <x:c r="E27" s="222">
        <x:f t="shared" si="45"/>
        <x:v>0</x:v>
      </x:c>
      <x:c r="F27" s="223">
        <x:f t="shared" si="46"/>
        <x:v>0</x:v>
      </x:c>
      <x:c r="G27" s="72">
        <x:f>(C27/Introduction!$I$20)*12</x:f>
        <x:v>0</x:v>
      </x:c>
      <x:c r="H27" s="243">
        <x:f>(D27/Introduction!$I$20)</x:f>
        <x:v>0</x:v>
      </x:c>
      <x:c r="I27" s="74">
        <x:f>H27*0.66</x:f>
        <x:v>0</x:v>
      </x:c>
      <x:c r="J27" s="75">
        <x:f>(E27/Introduction!$I$20)*1</x:f>
        <x:v>0</x:v>
      </x:c>
      <x:c r="K27" s="90">
        <x:f>(F27/Introduction!$I$20)</x:f>
        <x:v>0</x:v>
      </x:c>
      <x:c r="L27" s="77">
        <x:f t="shared" si="28"/>
        <x:v>0</x:v>
      </x:c>
      <x:c r="M27" s="370"/>
      <x:c r="N27" s="370"/>
      <x:c r="Z27" s="195"/>
      <x:c r="AA27" s="157"/>
      <x:c r="AB27" s="280" t="s">
        <x:v>838</x:v>
      </x:c>
      <x:c r="AC27" s="10">
        <x:f>IF('Ship Data Imperial'!E28&gt;0,'Ship Data Imperial'!E28,AS27)</x:f>
        <x:v>0</x:v>
      </x:c>
      <x:c r="AD27" s="16"/>
      <x:c r="AE27" s="16"/>
      <x:c r="AF27" s="197"/>
      <x:c r="AG27" s="199">
        <x:f>IF(AC27&gt;0,Masts!$C$9,0)</x:f>
        <x:v>0</x:v>
      </x:c>
      <x:c r="AH27" s="201">
        <x:f t="shared" si="29"/>
        <x:v>0</x:v>
      </x:c>
      <x:c r="AI27" s="204">
        <x:f>IF(AC27&gt;0,Masts!$C$10,0)</x:f>
        <x:v>0</x:v>
      </x:c>
      <x:c r="AJ27" s="206">
        <x:f t="shared" si="47"/>
        <x:v>0</x:v>
      </x:c>
      <x:c r="AK27" s="208">
        <x:f t="shared" si="30"/>
        <x:v>0</x:v>
      </x:c>
      <x:c r="AL27" s="199">
        <x:f t="shared" si="31"/>
        <x:v>0</x:v>
      </x:c>
      <x:c r="AM27" s="201">
        <x:f t="shared" si="32"/>
        <x:v>0</x:v>
      </x:c>
      <x:c r="AN27" s="204">
        <x:f t="shared" si="33"/>
        <x:v>0</x:v>
      </x:c>
      <x:c r="AO27" s="208">
        <x:f t="shared" si="34"/>
        <x:v>0</x:v>
      </x:c>
      <x:c r="AP27" s="206">
        <x:f t="shared" si="35"/>
        <x:v>0</x:v>
      </x:c>
      <x:c r="AQ27" s="199">
        <x:f t="shared" si="36"/>
        <x:v>0</x:v>
      </x:c>
      <x:c r="AR27" s="201">
        <x:f t="shared" si="37"/>
        <x:v>0</x:v>
      </x:c>
      <x:c r="AS27" s="10">
        <x:f>'Ship Data Metric'!E28*0.03280839895</x:f>
        <x:v>0</x:v>
      </x:c>
      <x:c r="AT27" s="157"/>
      <x:c r="AU27" s="199">
        <x:f t="shared" si="38"/>
        <x:v>0</x:v>
      </x:c>
      <x:c r="AV27" s="201">
        <x:f t="shared" si="39"/>
        <x:v>0</x:v>
      </x:c>
      <x:c r="AW27" s="204">
        <x:f t="shared" si="40"/>
        <x:v>0</x:v>
      </x:c>
      <x:c r="AX27" s="206">
        <x:f t="shared" si="41"/>
        <x:v>0</x:v>
      </x:c>
      <x:c r="AY27" s="208">
        <x:f t="shared" si="42"/>
        <x:v>0</x:v>
      </x:c>
      <x:c r="AZ27" s="199">
        <x:f t="shared" si="43"/>
        <x:v>0</x:v>
      </x:c>
      <x:c r="BA27" s="201">
        <x:f t="shared" si="44"/>
        <x:v>0</x:v>
      </x:c>
    </x:row>
    <x:row r="28" spans="1:53" ht="15" customHeight="1">
      <x:c r="A28" s="370"/>
      <x:c r="B28" s="48" t="s">
        <x:v>722</x:v>
      </x:c>
      <x:c r="C28" s="93">
        <x:f>C27*0.5714</x:f>
        <x:v>0</x:v>
      </x:c>
      <x:c r="D28" s="100">
        <x:f t="shared" si="48"/>
        <x:v>0</x:v>
      </x:c>
      <x:c r="E28" s="224">
        <x:f t="shared" si="45"/>
        <x:v>0</x:v>
      </x:c>
      <x:c r="F28" s="225">
        <x:f t="shared" si="46"/>
        <x:v>0</x:v>
      </x:c>
      <x:c r="G28" s="80">
        <x:f>(C28/Introduction!$I$20)*12</x:f>
        <x:v>0</x:v>
      </x:c>
      <x:c r="H28" s="246">
        <x:f>(D28/Introduction!$I$20)</x:f>
        <x:v>0</x:v>
      </x:c>
      <x:c r="I28" s="134">
        <x:f>AU272</x:f>
        <x:v>0</x:v>
      </x:c>
      <x:c r="J28" s="83">
        <x:f>(E28/Introduction!$I$20)*1</x:f>
        <x:v>0</x:v>
      </x:c>
      <x:c r="K28" s="211">
        <x:f>(F28/Introduction!$I$20)</x:f>
        <x:v>0</x:v>
      </x:c>
      <x:c r="L28" s="135">
        <x:f t="shared" si="28"/>
        <x:v>0</x:v>
      </x:c>
      <x:c r="M28" s="370"/>
      <x:c r="N28" s="370"/>
      <x:c r="Z28" s="195"/>
      <x:c r="AA28" s="157"/>
      <x:c r="AB28" s="280" t="s">
        <x:v>836</x:v>
      </x:c>
      <x:c r="AC28" s="10">
        <x:f>IF('Ship Data Imperial'!E29&gt;0,'Ship Data Imperial'!E29,AS28)</x:f>
        <x:v>0</x:v>
      </x:c>
      <x:c r="AD28" s="16"/>
      <x:c r="AE28" s="16"/>
      <x:c r="AF28" s="197"/>
      <x:c r="AG28" s="199">
        <x:f>IF(AC28&gt;0,Masts!$C$9,0)</x:f>
        <x:v>0</x:v>
      </x:c>
      <x:c r="AH28" s="201">
        <x:f t="shared" si="29"/>
        <x:v>0</x:v>
      </x:c>
      <x:c r="AI28" s="204">
        <x:f>IF(AC28&gt;0,Masts!$C$10,0)</x:f>
        <x:v>0</x:v>
      </x:c>
      <x:c r="AJ28" s="206">
        <x:f t="shared" si="47"/>
        <x:v>0</x:v>
      </x:c>
      <x:c r="AK28" s="208">
        <x:f t="shared" si="30"/>
        <x:v>0</x:v>
      </x:c>
      <x:c r="AL28" s="199">
        <x:f t="shared" si="31"/>
        <x:v>0</x:v>
      </x:c>
      <x:c r="AM28" s="201">
        <x:f t="shared" si="32"/>
        <x:v>0</x:v>
      </x:c>
      <x:c r="AN28" s="204">
        <x:f t="shared" si="33"/>
        <x:v>0</x:v>
      </x:c>
      <x:c r="AO28" s="208">
        <x:f t="shared" si="34"/>
        <x:v>0</x:v>
      </x:c>
      <x:c r="AP28" s="206">
        <x:f t="shared" si="35"/>
        <x:v>0</x:v>
      </x:c>
      <x:c r="AQ28" s="199">
        <x:f t="shared" si="36"/>
        <x:v>0</x:v>
      </x:c>
      <x:c r="AR28" s="201">
        <x:f t="shared" si="37"/>
        <x:v>0</x:v>
      </x:c>
      <x:c r="AS28" s="10">
        <x:f>'Ship Data Metric'!E29*0.03280839895</x:f>
        <x:v>0</x:v>
      </x:c>
      <x:c r="AT28" s="157"/>
      <x:c r="AU28" s="199">
        <x:f t="shared" si="38"/>
        <x:v>0</x:v>
      </x:c>
      <x:c r="AV28" s="201">
        <x:f t="shared" si="39"/>
        <x:v>0</x:v>
      </x:c>
      <x:c r="AW28" s="204">
        <x:f t="shared" si="40"/>
        <x:v>0</x:v>
      </x:c>
      <x:c r="AX28" s="206">
        <x:f t="shared" si="41"/>
        <x:v>0</x:v>
      </x:c>
      <x:c r="AY28" s="208">
        <x:f t="shared" si="42"/>
        <x:v>0</x:v>
      </x:c>
      <x:c r="AZ28" s="199">
        <x:f t="shared" si="43"/>
        <x:v>0</x:v>
      </x:c>
      <x:c r="BA28" s="201">
        <x:f t="shared" si="44"/>
        <x:v>0</x:v>
      </x:c>
    </x:row>
    <x:row r="29" spans="1:53" ht="15" customHeight="1">
      <x:c r="A29" s="370"/>
      <x:c r="B29" s="48" t="s">
        <x:v>300</x:v>
      </x:c>
      <x:c r="C29" s="93">
        <x:f>C8/2</x:f>
        <x:v>0</x:v>
      </x:c>
      <x:c r="D29" s="100">
        <x:f t="shared" si="48"/>
        <x:v>0</x:v>
      </x:c>
      <x:c r="E29" s="224">
        <x:f t="shared" si="45"/>
        <x:v>0</x:v>
      </x:c>
      <x:c r="F29" s="225">
        <x:f t="shared" si="46"/>
        <x:v>0</x:v>
      </x:c>
      <x:c r="G29" s="80">
        <x:f>(C29/Introduction!$I$20)*12</x:f>
        <x:v>0</x:v>
      </x:c>
      <x:c r="H29" s="246">
        <x:f>(D29/Introduction!$I$20)</x:f>
        <x:v>0</x:v>
      </x:c>
      <x:c r="I29" s="134">
        <x:f>H29*0.66</x:f>
        <x:v>0</x:v>
      </x:c>
      <x:c r="J29" s="83">
        <x:f>(E29/Introduction!$I$20)*1</x:f>
        <x:v>0</x:v>
      </x:c>
      <x:c r="K29" s="211">
        <x:f>(F29/Introduction!$I$20)</x:f>
        <x:v>0</x:v>
      </x:c>
      <x:c r="L29" s="135">
        <x:f t="shared" si="28"/>
        <x:v>0</x:v>
      </x:c>
      <x:c r="M29" s="370"/>
      <x:c r="N29" s="370"/>
      <x:c r="Z29" s="195"/>
      <x:c r="AA29" s="157"/>
      <x:c r="AB29" s="280" t="s">
        <x:v>841</x:v>
      </x:c>
      <x:c r="AC29" s="10">
        <x:f>IF('Ship Data Imperial'!E30&gt;0,'Ship Data Imperial'!E30,AS29)</x:f>
        <x:v>0</x:v>
      </x:c>
      <x:c r="AD29" s="16"/>
      <x:c r="AE29" s="16"/>
      <x:c r="AF29" s="197"/>
      <x:c r="AG29" s="199">
        <x:f>IF(AC29&gt;0,Masts!$C$9,0)</x:f>
        <x:v>0</x:v>
      </x:c>
      <x:c r="AH29" s="201">
        <x:f t="shared" si="29"/>
        <x:v>0</x:v>
      </x:c>
      <x:c r="AI29" s="204">
        <x:f>IF(AC29&gt;0,Masts!$C$10,0)</x:f>
        <x:v>0</x:v>
      </x:c>
      <x:c r="AJ29" s="206">
        <x:f t="shared" si="47"/>
        <x:v>0</x:v>
      </x:c>
      <x:c r="AK29" s="208">
        <x:f t="shared" si="30"/>
        <x:v>0</x:v>
      </x:c>
      <x:c r="AL29" s="199">
        <x:f t="shared" si="31"/>
        <x:v>0</x:v>
      </x:c>
      <x:c r="AM29" s="201">
        <x:f t="shared" si="32"/>
        <x:v>0</x:v>
      </x:c>
      <x:c r="AN29" s="204">
        <x:f t="shared" si="33"/>
        <x:v>0</x:v>
      </x:c>
      <x:c r="AO29" s="208">
        <x:f t="shared" si="34"/>
        <x:v>0</x:v>
      </x:c>
      <x:c r="AP29" s="206">
        <x:f t="shared" si="35"/>
        <x:v>0</x:v>
      </x:c>
      <x:c r="AQ29" s="199">
        <x:f t="shared" si="36"/>
        <x:v>0</x:v>
      </x:c>
      <x:c r="AR29" s="201">
        <x:f t="shared" si="37"/>
        <x:v>0</x:v>
      </x:c>
      <x:c r="AS29" s="10">
        <x:f>'Ship Data Metric'!E30*0.03280839895</x:f>
        <x:v>0</x:v>
      </x:c>
      <x:c r="AT29" s="157"/>
      <x:c r="AU29" s="199">
        <x:f t="shared" si="38"/>
        <x:v>0</x:v>
      </x:c>
      <x:c r="AV29" s="201">
        <x:f t="shared" si="39"/>
        <x:v>0</x:v>
      </x:c>
      <x:c r="AW29" s="204">
        <x:f t="shared" si="40"/>
        <x:v>0</x:v>
      </x:c>
      <x:c r="AX29" s="206">
        <x:f t="shared" si="41"/>
        <x:v>0</x:v>
      </x:c>
      <x:c r="AY29" s="208">
        <x:f t="shared" si="42"/>
        <x:v>0</x:v>
      </x:c>
      <x:c r="AZ29" s="199">
        <x:f t="shared" si="43"/>
        <x:v>0</x:v>
      </x:c>
      <x:c r="BA29" s="201">
        <x:f t="shared" si="44"/>
        <x:v>0</x:v>
      </x:c>
    </x:row>
    <x:row r="30" spans="1:53" ht="15" customHeight="1">
      <x:c r="A30" s="370"/>
      <x:c r="B30" s="48" t="s">
        <x:v>539</x:v>
      </x:c>
      <x:c r="C30" s="155">
        <x:f>C29*0.5714</x:f>
        <x:v>0</x:v>
      </x:c>
      <x:c r="D30" s="100">
        <x:f t="shared" si="48"/>
        <x:v>0</x:v>
      </x:c>
      <x:c r="E30" s="224">
        <x:f t="shared" si="45"/>
        <x:v>0</x:v>
      </x:c>
      <x:c r="F30" s="225">
        <x:f t="shared" si="46"/>
        <x:v>0</x:v>
      </x:c>
      <x:c r="G30" s="80">
        <x:f>(C30/Introduction!$I$20)*12</x:f>
        <x:v>0</x:v>
      </x:c>
      <x:c r="H30" s="246">
        <x:f>(D30/Introduction!$I$20)</x:f>
        <x:v>0</x:v>
      </x:c>
      <x:c r="I30" s="134">
        <x:f>AV272</x:f>
        <x:v>0</x:v>
      </x:c>
      <x:c r="J30" s="83">
        <x:f>(E30/Introduction!$I$20)*1</x:f>
        <x:v>0</x:v>
      </x:c>
      <x:c r="K30" s="211">
        <x:f>(F30/Introduction!$I$20)</x:f>
        <x:v>0</x:v>
      </x:c>
      <x:c r="L30" s="135">
        <x:f t="shared" si="28"/>
        <x:v>0</x:v>
      </x:c>
      <x:c r="M30" s="370"/>
      <x:c r="N30" s="370"/>
      <x:c r="Z30" s="195"/>
      <x:c r="AA30" s="157"/>
      <x:c r="AB30" s="280" t="s">
        <x:v>842</x:v>
      </x:c>
      <x:c r="AC30" s="10">
        <x:f>IF('Ship Data Imperial'!E31&gt;0,'Ship Data Imperial'!E31,AS30)</x:f>
        <x:v>0</x:v>
      </x:c>
      <x:c r="AD30" s="16"/>
      <x:c r="AE30" s="16"/>
      <x:c r="AF30" s="197"/>
      <x:c r="AG30" s="199">
        <x:f>IF(AC30&gt;0,Masts!$C$9,0)</x:f>
        <x:v>0</x:v>
      </x:c>
      <x:c r="AH30" s="201">
        <x:f t="shared" si="29"/>
        <x:v>0</x:v>
      </x:c>
      <x:c r="AI30" s="204">
        <x:f>IF(AC30&gt;0,Masts!$C$10,0)</x:f>
        <x:v>0</x:v>
      </x:c>
      <x:c r="AJ30" s="206">
        <x:f t="shared" si="47"/>
        <x:v>0</x:v>
      </x:c>
      <x:c r="AK30" s="208">
        <x:f t="shared" si="30"/>
        <x:v>0</x:v>
      </x:c>
      <x:c r="AL30" s="199">
        <x:f t="shared" si="31"/>
        <x:v>0</x:v>
      </x:c>
      <x:c r="AM30" s="201">
        <x:f t="shared" si="32"/>
        <x:v>0</x:v>
      </x:c>
      <x:c r="AN30" s="204">
        <x:f t="shared" si="33"/>
        <x:v>0</x:v>
      </x:c>
      <x:c r="AO30" s="208">
        <x:f t="shared" si="34"/>
        <x:v>0</x:v>
      </x:c>
      <x:c r="AP30" s="206">
        <x:f t="shared" si="35"/>
        <x:v>0</x:v>
      </x:c>
      <x:c r="AQ30" s="199">
        <x:f t="shared" si="36"/>
        <x:v>0</x:v>
      </x:c>
      <x:c r="AR30" s="201">
        <x:f t="shared" si="37"/>
        <x:v>0</x:v>
      </x:c>
      <x:c r="AS30" s="10">
        <x:f>'Ship Data Metric'!E31*0.03280839895</x:f>
        <x:v>0</x:v>
      </x:c>
      <x:c r="AT30" s="157"/>
      <x:c r="AU30" s="199">
        <x:f t="shared" si="38"/>
        <x:v>0</x:v>
      </x:c>
      <x:c r="AV30" s="201">
        <x:f t="shared" si="39"/>
        <x:v>0</x:v>
      </x:c>
      <x:c r="AW30" s="204">
        <x:f t="shared" si="40"/>
        <x:v>0</x:v>
      </x:c>
      <x:c r="AX30" s="206">
        <x:f t="shared" si="41"/>
        <x:v>0</x:v>
      </x:c>
      <x:c r="AY30" s="208">
        <x:f t="shared" si="42"/>
        <x:v>0</x:v>
      </x:c>
      <x:c r="AZ30" s="199">
        <x:f t="shared" si="43"/>
        <x:v>0</x:v>
      </x:c>
      <x:c r="BA30" s="201">
        <x:f t="shared" si="44"/>
        <x:v>0</x:v>
      </x:c>
    </x:row>
    <x:row r="31" spans="1:53" ht="15" customHeight="1">
      <x:c r="A31" s="370"/>
      <x:c r="B31" s="48" t="s">
        <x:v>301</x:v>
      </x:c>
      <x:c r="C31" s="141">
        <x:f>C13/2</x:f>
        <x:v>0</x:v>
      </x:c>
      <x:c r="D31" s="100">
        <x:f t="shared" si="48"/>
        <x:v>0</x:v>
      </x:c>
      <x:c r="E31" s="224">
        <x:f t="shared" si="45"/>
        <x:v>0</x:v>
      </x:c>
      <x:c r="F31" s="225">
        <x:f t="shared" si="46"/>
        <x:v>0</x:v>
      </x:c>
      <x:c r="G31" s="80">
        <x:f>(C31/Introduction!$I$20)*12</x:f>
        <x:v>0</x:v>
      </x:c>
      <x:c r="H31" s="246">
        <x:f>(D31/Introduction!$I$20)</x:f>
        <x:v>0</x:v>
      </x:c>
      <x:c r="I31" s="134">
        <x:f>H31*0.66</x:f>
        <x:v>0</x:v>
      </x:c>
      <x:c r="J31" s="83">
        <x:f>(E31/Introduction!$I$20)*1</x:f>
        <x:v>0</x:v>
      </x:c>
      <x:c r="K31" s="211">
        <x:f>(F31/Introduction!$I$20)</x:f>
        <x:v>0</x:v>
      </x:c>
      <x:c r="L31" s="135">
        <x:f t="shared" si="28"/>
        <x:v>0</x:v>
      </x:c>
      <x:c r="M31" s="370"/>
      <x:c r="N31" s="370"/>
      <x:c r="Z31" s="195"/>
      <x:c r="AA31" s="157"/>
      <x:c r="AB31" s="280" t="s">
        <x:v>839</x:v>
      </x:c>
      <x:c r="AC31" s="10">
        <x:f>IF('Ship Data Imperial'!E32&gt;0,'Ship Data Imperial'!E32,AS31)</x:f>
        <x:v>0</x:v>
      </x:c>
      <x:c r="AD31" s="16"/>
      <x:c r="AE31" s="16"/>
      <x:c r="AF31" s="197"/>
      <x:c r="AG31" s="199">
        <x:f>IF(AC31&gt;0,Masts!$C$9,0)</x:f>
        <x:v>0</x:v>
      </x:c>
      <x:c r="AH31" s="201">
        <x:f t="shared" si="29"/>
        <x:v>0</x:v>
      </x:c>
      <x:c r="AI31" s="204">
        <x:f>IF(AC31&gt;0,Masts!$C$10,0)</x:f>
        <x:v>0</x:v>
      </x:c>
      <x:c r="AJ31" s="206">
        <x:f t="shared" si="47"/>
        <x:v>0</x:v>
      </x:c>
      <x:c r="AK31" s="208">
        <x:f t="shared" si="30"/>
        <x:v>0</x:v>
      </x:c>
      <x:c r="AL31" s="199">
        <x:f t="shared" si="31"/>
        <x:v>0</x:v>
      </x:c>
      <x:c r="AM31" s="201">
        <x:f t="shared" si="32"/>
        <x:v>0</x:v>
      </x:c>
      <x:c r="AN31" s="204">
        <x:f t="shared" si="33"/>
        <x:v>0</x:v>
      </x:c>
      <x:c r="AO31" s="208">
        <x:f t="shared" si="34"/>
        <x:v>0</x:v>
      </x:c>
      <x:c r="AP31" s="206">
        <x:f t="shared" si="35"/>
        <x:v>0</x:v>
      </x:c>
      <x:c r="AQ31" s="199">
        <x:f t="shared" si="36"/>
        <x:v>0</x:v>
      </x:c>
      <x:c r="AR31" s="201">
        <x:f t="shared" si="37"/>
        <x:v>0</x:v>
      </x:c>
      <x:c r="AS31" s="10">
        <x:f>'Ship Data Metric'!E32*0.03280839895</x:f>
        <x:v>0</x:v>
      </x:c>
      <x:c r="AT31" s="157"/>
      <x:c r="AU31" s="199">
        <x:f t="shared" si="38"/>
        <x:v>0</x:v>
      </x:c>
      <x:c r="AV31" s="201">
        <x:f t="shared" si="39"/>
        <x:v>0</x:v>
      </x:c>
      <x:c r="AW31" s="204">
        <x:f t="shared" si="40"/>
        <x:v>0</x:v>
      </x:c>
      <x:c r="AX31" s="206">
        <x:f t="shared" si="41"/>
        <x:v>0</x:v>
      </x:c>
      <x:c r="AY31" s="208">
        <x:f t="shared" si="42"/>
        <x:v>0</x:v>
      </x:c>
      <x:c r="AZ31" s="199">
        <x:f t="shared" si="43"/>
        <x:v>0</x:v>
      </x:c>
      <x:c r="BA31" s="201">
        <x:f t="shared" si="44"/>
        <x:v>0</x:v>
      </x:c>
    </x:row>
    <x:row r="32" spans="1:53" ht="15" customHeight="1">
      <x:c r="A32" s="370"/>
      <x:c r="B32" s="48" t="s">
        <x:v>538</x:v>
      </x:c>
      <x:c r="C32" s="155">
        <x:f>C31*0.5714</x:f>
        <x:v>0</x:v>
      </x:c>
      <x:c r="D32" s="100">
        <x:f t="shared" si="48"/>
        <x:v>0</x:v>
      </x:c>
      <x:c r="E32" s="224">
        <x:f t="shared" si="45"/>
        <x:v>0</x:v>
      </x:c>
      <x:c r="F32" s="225">
        <x:f t="shared" si="46"/>
        <x:v>0</x:v>
      </x:c>
      <x:c r="G32" s="80">
        <x:f>(C32/Introduction!$I$20)*12</x:f>
        <x:v>0</x:v>
      </x:c>
      <x:c r="H32" s="246">
        <x:f>(D32/Introduction!$I$20)</x:f>
        <x:v>0</x:v>
      </x:c>
      <x:c r="I32" s="134">
        <x:f>AW272</x:f>
        <x:v>0</x:v>
      </x:c>
      <x:c r="J32" s="83">
        <x:f>(E32/Introduction!$I$20)*1</x:f>
        <x:v>0</x:v>
      </x:c>
      <x:c r="K32" s="211">
        <x:f>(F32/Introduction!$I$20)</x:f>
        <x:v>0</x:v>
      </x:c>
      <x:c r="L32" s="135">
        <x:f t="shared" si="28"/>
        <x:v>0</x:v>
      </x:c>
      <x:c r="M32" s="370"/>
      <x:c r="N32" s="370"/>
      <x:c r="V32" s="1"/>
      <x:c r="Z32" s="195"/>
      <x:c r="AA32" s="9" t="s">
        <x:v>329</x:v>
      </x:c>
      <x:c r="AB32" s="280" t="s">
        <x:v>701</x:v>
      </x:c>
      <x:c r="AC32" s="10">
        <x:f>IF('Ship Data Imperial'!E33&gt;0,'Ship Data Imperial'!E33,AS32)</x:f>
        <x:v>0</x:v>
      </x:c>
      <x:c r="AD32" s="16"/>
      <x:c r="AE32" s="16"/>
      <x:c r="AF32" s="197"/>
      <x:c r="AG32" s="199">
        <x:f>IF(AC32&gt;0,Masts!$C$9,0)</x:f>
        <x:v>0</x:v>
      </x:c>
      <x:c r="AH32" s="201">
        <x:f t="shared" ref="AH32:AH46" si="49">IF(AC32&gt;0,$AG$136*0.9,0)</x:f>
        <x:v>0</x:v>
      </x:c>
      <x:c r="AI32" s="204">
        <x:f>IF(AC32&gt;0,Masts!$C$10,0)</x:f>
        <x:v>0</x:v>
      </x:c>
      <x:c r="AJ32" s="206">
        <x:f t="shared" ref="AJ32:AJ46" si="50">IF(AC32&gt;0,$AG$136*0.5,0)</x:f>
        <x:v>0</x:v>
      </x:c>
      <x:c r="AK32" s="208">
        <x:f t="shared" ref="AK32:AK46" si="51">IF(AC32&gt;0,$AH$136*0.5,0)</x:f>
        <x:v>0</x:v>
      </x:c>
      <x:c r="AL32" s="199">
        <x:f t="shared" ref="AL32:AL46" si="52">IF(AC32&gt;0,$AH$136,0)</x:f>
        <x:v>0</x:v>
      </x:c>
      <x:c r="AM32" s="201">
        <x:f t="shared" ref="AM32:AM46" si="53">IF(AC32&gt;0,$AI$136/2,0)</x:f>
        <x:v>0</x:v>
      </x:c>
      <x:c r="AN32" s="204">
        <x:f t="shared" ref="AN32:AN46" si="54">IF(AC32&gt;0,$AJ$136/2,0)</x:f>
        <x:v>0</x:v>
      </x:c>
      <x:c r="AO32" s="208">
        <x:f t="shared" ref="AO32:AO46" si="55">IF(AC32&gt;0,$AK$136/2,0)</x:f>
        <x:v>0</x:v>
      </x:c>
      <x:c r="AP32" s="206">
        <x:f t="shared" ref="AP32:AP46" si="56">IF(AC32&gt;0,$AM$136/2,0)</x:f>
        <x:v>0</x:v>
      </x:c>
      <x:c r="AQ32" s="199">
        <x:f t="shared" ref="AQ32:AQ37" si="57">IF(AC32&gt;0,$AH$136*0.666,0)</x:f>
        <x:v>0</x:v>
      </x:c>
      <x:c r="AR32" s="201">
        <x:f t="shared" ref="AR32:AR46" si="58">IF(AC32&gt;0,$AQ$136/2,0)</x:f>
        <x:v>0</x:v>
      </x:c>
      <x:c r="AS32" s="10">
        <x:f>'Ship Data Metric'!E33*0.03280839895</x:f>
        <x:v>0</x:v>
      </x:c>
      <x:c r="AT32" s="9" t="s">
        <x:v>329</x:v>
      </x:c>
      <x:c r="AU32" s="199">
        <x:f t="shared" ref="AU32:AU46" si="59">IF(AC32&gt;0,($AG$136/3)*0.75,0)</x:f>
        <x:v>0</x:v>
      </x:c>
      <x:c r="AV32" s="201">
        <x:f t="shared" ref="AV32:AV46" si="60">IF(AC32&gt;0,($AH$136/3)*0.75,0)</x:f>
        <x:v>0</x:v>
      </x:c>
      <x:c r="AW32" s="204">
        <x:f t="shared" ref="AW32:AW46" si="61">IF(AC32&gt;0,($AN$136/3)*0.625,0)</x:f>
        <x:v>0</x:v>
      </x:c>
      <x:c r="AX32" s="206">
        <x:f t="shared" ref="AX32:AX46" si="62">IF(AC32&gt;0,($AO$136/3)*0.625,0)</x:f>
        <x:v>0</x:v>
      </x:c>
      <x:c r="AY32" s="208">
        <x:f t="shared" ref="AY32:AY46" si="63">IF(AC32&gt;0,($AI$136/3)*0.6153,0)</x:f>
        <x:v>0</x:v>
      </x:c>
      <x:c r="AZ32" s="199">
        <x:f t="shared" ref="AZ32:AZ46" si="64">IF(AC32&gt;0,($AR$136/3)*0.625,0)</x:f>
        <x:v>0</x:v>
      </x:c>
      <x:c r="BA32" s="201">
        <x:f t="shared" ref="BA32:BA46" si="65">IF(AC32&gt;0,($AL$136/3)*0.5,0)</x:f>
        <x:v>0</x:v>
      </x:c>
    </x:row>
    <x:row r="33" spans="1:53" ht="15" customHeight="1">
      <x:c r="A33" s="370"/>
      <x:c r="B33" s="48" t="s">
        <x:v>173</x:v>
      </x:c>
      <x:c r="C33" s="141">
        <x:f>C9/2</x:f>
        <x:v>0</x:v>
      </x:c>
      <x:c r="D33" s="100">
        <x:f t="shared" si="48"/>
        <x:v>0</x:v>
      </x:c>
      <x:c r="E33" s="224">
        <x:f t="shared" si="45"/>
        <x:v>0</x:v>
      </x:c>
      <x:c r="F33" s="225">
        <x:f t="shared" si="46"/>
        <x:v>0</x:v>
      </x:c>
      <x:c r="G33" s="80">
        <x:f>(C33/Introduction!$I$20)*12</x:f>
        <x:v>0</x:v>
      </x:c>
      <x:c r="H33" s="246">
        <x:f>(D33/Introduction!$I$20)</x:f>
        <x:v>0</x:v>
      </x:c>
      <x:c r="I33" s="134">
        <x:f>H33*0.66</x:f>
        <x:v>0</x:v>
      </x:c>
      <x:c r="J33" s="83">
        <x:f>(E33/Introduction!$I$20)*1</x:f>
        <x:v>0</x:v>
      </x:c>
      <x:c r="K33" s="211">
        <x:f>(F33/Introduction!$I$20)</x:f>
        <x:v>0</x:v>
      </x:c>
      <x:c r="L33" s="135">
        <x:f t="shared" si="28"/>
        <x:v>0</x:v>
      </x:c>
      <x:c r="M33" s="370"/>
      <x:c r="N33" s="370"/>
      <x:c r="V33" s="1"/>
      <x:c r="Z33" s="195"/>
      <x:c r="AA33" s="157"/>
      <x:c r="AB33" s="280" t="s">
        <x:v>838</x:v>
      </x:c>
      <x:c r="AC33" s="10">
        <x:f>IF('Ship Data Imperial'!E34&gt;0,'Ship Data Imperial'!E34,AS33)</x:f>
        <x:v>0</x:v>
      </x:c>
      <x:c r="AD33" s="16"/>
      <x:c r="AE33" s="16"/>
      <x:c r="AF33" s="197"/>
      <x:c r="AG33" s="199">
        <x:f>IF(AC33&gt;0,Masts!$C$9,0)</x:f>
        <x:v>0</x:v>
      </x:c>
      <x:c r="AH33" s="201">
        <x:f t="shared" si="49"/>
        <x:v>0</x:v>
      </x:c>
      <x:c r="AI33" s="204">
        <x:f>IF(AC33&gt;0,Masts!$C$10,0)</x:f>
        <x:v>0</x:v>
      </x:c>
      <x:c r="AJ33" s="206">
        <x:f t="shared" si="50"/>
        <x:v>0</x:v>
      </x:c>
      <x:c r="AK33" s="208">
        <x:f t="shared" si="51"/>
        <x:v>0</x:v>
      </x:c>
      <x:c r="AL33" s="199">
        <x:f t="shared" si="52"/>
        <x:v>0</x:v>
      </x:c>
      <x:c r="AM33" s="201">
        <x:f t="shared" si="53"/>
        <x:v>0</x:v>
      </x:c>
      <x:c r="AN33" s="204">
        <x:f t="shared" si="54"/>
        <x:v>0</x:v>
      </x:c>
      <x:c r="AO33" s="208">
        <x:f t="shared" si="55"/>
        <x:v>0</x:v>
      </x:c>
      <x:c r="AP33" s="206">
        <x:f t="shared" si="56"/>
        <x:v>0</x:v>
      </x:c>
      <x:c r="AQ33" s="199">
        <x:f t="shared" si="57"/>
        <x:v>0</x:v>
      </x:c>
      <x:c r="AR33" s="201">
        <x:f t="shared" si="58"/>
        <x:v>0</x:v>
      </x:c>
      <x:c r="AS33" s="10">
        <x:f>'Ship Data Metric'!E34*0.03280839895</x:f>
        <x:v>0</x:v>
      </x:c>
      <x:c r="AT33" s="157"/>
      <x:c r="AU33" s="199">
        <x:f t="shared" si="59"/>
        <x:v>0</x:v>
      </x:c>
      <x:c r="AV33" s="201">
        <x:f t="shared" si="60"/>
        <x:v>0</x:v>
      </x:c>
      <x:c r="AW33" s="204">
        <x:f t="shared" si="61"/>
        <x:v>0</x:v>
      </x:c>
      <x:c r="AX33" s="206">
        <x:f t="shared" si="62"/>
        <x:v>0</x:v>
      </x:c>
      <x:c r="AY33" s="208">
        <x:f t="shared" si="63"/>
        <x:v>0</x:v>
      </x:c>
      <x:c r="AZ33" s="199">
        <x:f t="shared" si="64"/>
        <x:v>0</x:v>
      </x:c>
      <x:c r="BA33" s="201">
        <x:f t="shared" si="65"/>
        <x:v>0</x:v>
      </x:c>
    </x:row>
    <x:row r="34" spans="1:53" ht="15" customHeight="1">
      <x:c r="A34" s="370"/>
      <x:c r="B34" s="48" t="s">
        <x:v>540</x:v>
      </x:c>
      <x:c r="C34" s="155">
        <x:f>C33*0.5714</x:f>
        <x:v>0</x:v>
      </x:c>
      <x:c r="D34" s="100">
        <x:f t="shared" si="48"/>
        <x:v>0</x:v>
      </x:c>
      <x:c r="E34" s="224">
        <x:f t="shared" si="45"/>
        <x:v>0</x:v>
      </x:c>
      <x:c r="F34" s="225">
        <x:f t="shared" si="46"/>
        <x:v>0</x:v>
      </x:c>
      <x:c r="G34" s="80">
        <x:f>(C34/Introduction!$I$20)*12</x:f>
        <x:v>0</x:v>
      </x:c>
      <x:c r="H34" s="246">
        <x:f>(D34/Introduction!$I$20)</x:f>
        <x:v>0</x:v>
      </x:c>
      <x:c r="I34" s="134">
        <x:f>AX272</x:f>
        <x:v>0</x:v>
      </x:c>
      <x:c r="J34" s="83">
        <x:f>(E34/Introduction!$I$20)*1</x:f>
        <x:v>0</x:v>
      </x:c>
      <x:c r="K34" s="211">
        <x:f>(F34/Introduction!$I$20)</x:f>
        <x:v>0</x:v>
      </x:c>
      <x:c r="L34" s="135">
        <x:f t="shared" si="28"/>
        <x:v>0</x:v>
      </x:c>
      <x:c r="M34" s="370"/>
      <x:c r="N34" s="370"/>
      <x:c r="Z34" s="195"/>
      <x:c r="AA34" s="157"/>
      <x:c r="AB34" s="280" t="s">
        <x:v>836</x:v>
      </x:c>
      <x:c r="AC34" s="10">
        <x:f>IF('Ship Data Imperial'!E35&gt;0,'Ship Data Imperial'!E35,AS34)</x:f>
        <x:v>0</x:v>
      </x:c>
      <x:c r="AD34" s="16"/>
      <x:c r="AE34" s="16"/>
      <x:c r="AF34" s="197"/>
      <x:c r="AG34" s="199">
        <x:f>IF(AC34&gt;0,Masts!$C$9,0)</x:f>
        <x:v>0</x:v>
      </x:c>
      <x:c r="AH34" s="201">
        <x:f t="shared" si="49"/>
        <x:v>0</x:v>
      </x:c>
      <x:c r="AI34" s="204">
        <x:f>IF(AC34&gt;0,Masts!$C$10,0)</x:f>
        <x:v>0</x:v>
      </x:c>
      <x:c r="AJ34" s="206">
        <x:f t="shared" si="50"/>
        <x:v>0</x:v>
      </x:c>
      <x:c r="AK34" s="208">
        <x:f t="shared" si="51"/>
        <x:v>0</x:v>
      </x:c>
      <x:c r="AL34" s="199">
        <x:f t="shared" si="52"/>
        <x:v>0</x:v>
      </x:c>
      <x:c r="AM34" s="201">
        <x:f t="shared" si="53"/>
        <x:v>0</x:v>
      </x:c>
      <x:c r="AN34" s="204">
        <x:f t="shared" si="54"/>
        <x:v>0</x:v>
      </x:c>
      <x:c r="AO34" s="208">
        <x:f t="shared" si="55"/>
        <x:v>0</x:v>
      </x:c>
      <x:c r="AP34" s="206">
        <x:f t="shared" si="56"/>
        <x:v>0</x:v>
      </x:c>
      <x:c r="AQ34" s="199">
        <x:f t="shared" si="57"/>
        <x:v>0</x:v>
      </x:c>
      <x:c r="AR34" s="201">
        <x:f t="shared" si="58"/>
        <x:v>0</x:v>
      </x:c>
      <x:c r="AS34" s="10">
        <x:f>'Ship Data Metric'!E35*0.03280839895</x:f>
        <x:v>0</x:v>
      </x:c>
      <x:c r="AT34" s="157"/>
      <x:c r="AU34" s="199">
        <x:f t="shared" si="59"/>
        <x:v>0</x:v>
      </x:c>
      <x:c r="AV34" s="201">
        <x:f t="shared" si="60"/>
        <x:v>0</x:v>
      </x:c>
      <x:c r="AW34" s="204">
        <x:f t="shared" si="61"/>
        <x:v>0</x:v>
      </x:c>
      <x:c r="AX34" s="206">
        <x:f t="shared" si="62"/>
        <x:v>0</x:v>
      </x:c>
      <x:c r="AY34" s="208">
        <x:f t="shared" si="63"/>
        <x:v>0</x:v>
      </x:c>
      <x:c r="AZ34" s="199">
        <x:f t="shared" si="64"/>
        <x:v>0</x:v>
      </x:c>
      <x:c r="BA34" s="201">
        <x:f t="shared" si="65"/>
        <x:v>0</x:v>
      </x:c>
    </x:row>
    <x:row r="35" spans="1:53" ht="15" customHeight="1">
      <x:c r="A35" s="370"/>
      <x:c r="B35" s="48" t="s">
        <x:v>165</x:v>
      </x:c>
      <x:c r="C35" s="141">
        <x:f>C14/2</x:f>
        <x:v>0</x:v>
      </x:c>
      <x:c r="D35" s="100">
        <x:f t="shared" si="48"/>
        <x:v>0</x:v>
      </x:c>
      <x:c r="E35" s="224">
        <x:f t="shared" si="45"/>
        <x:v>0</x:v>
      </x:c>
      <x:c r="F35" s="225">
        <x:f t="shared" si="46"/>
        <x:v>0</x:v>
      </x:c>
      <x:c r="G35" s="80">
        <x:f>(C35/Introduction!$I$20)*12</x:f>
        <x:v>0</x:v>
      </x:c>
      <x:c r="H35" s="246">
        <x:f>(D35/Introduction!$I$20)</x:f>
        <x:v>0</x:v>
      </x:c>
      <x:c r="I35" s="134">
        <x:f>H35*0.66</x:f>
        <x:v>0</x:v>
      </x:c>
      <x:c r="J35" s="83">
        <x:f>(E35/Introduction!$I$20)*1</x:f>
        <x:v>0</x:v>
      </x:c>
      <x:c r="K35" s="211">
        <x:f>(F35/Introduction!$I$20)</x:f>
        <x:v>0</x:v>
      </x:c>
      <x:c r="L35" s="135">
        <x:f t="shared" si="28"/>
        <x:v>0</x:v>
      </x:c>
      <x:c r="M35" s="370"/>
      <x:c r="N35" s="370"/>
      <x:c r="Z35" s="195"/>
      <x:c r="AA35" s="157"/>
      <x:c r="AB35" s="280" t="s">
        <x:v>841</x:v>
      </x:c>
      <x:c r="AC35" s="10">
        <x:f>IF('Ship Data Imperial'!E36&gt;0,'Ship Data Imperial'!E36,AS35)</x:f>
        <x:v>0</x:v>
      </x:c>
      <x:c r="AD35" s="16"/>
      <x:c r="AE35" s="16"/>
      <x:c r="AF35" s="197"/>
      <x:c r="AG35" s="199">
        <x:f>IF(AC35&gt;0,Masts!$C$9,0)</x:f>
        <x:v>0</x:v>
      </x:c>
      <x:c r="AH35" s="201">
        <x:f t="shared" si="49"/>
        <x:v>0</x:v>
      </x:c>
      <x:c r="AI35" s="204">
        <x:f>IF(AC35&gt;0,Masts!$C$10,0)</x:f>
        <x:v>0</x:v>
      </x:c>
      <x:c r="AJ35" s="206">
        <x:f>IF(AC35&gt;0,$AG$136*0.5,0)</x:f>
        <x:v>0</x:v>
      </x:c>
      <x:c r="AK35" s="208">
        <x:f t="shared" si="51"/>
        <x:v>0</x:v>
      </x:c>
      <x:c r="AL35" s="199">
        <x:f t="shared" si="52"/>
        <x:v>0</x:v>
      </x:c>
      <x:c r="AM35" s="201">
        <x:f t="shared" si="53"/>
        <x:v>0</x:v>
      </x:c>
      <x:c r="AN35" s="204">
        <x:f t="shared" si="54"/>
        <x:v>0</x:v>
      </x:c>
      <x:c r="AO35" s="208">
        <x:f t="shared" si="55"/>
        <x:v>0</x:v>
      </x:c>
      <x:c r="AP35" s="206">
        <x:f t="shared" si="56"/>
        <x:v>0</x:v>
      </x:c>
      <x:c r="AQ35" s="199">
        <x:f t="shared" si="57"/>
        <x:v>0</x:v>
      </x:c>
      <x:c r="AR35" s="201">
        <x:f t="shared" si="58"/>
        <x:v>0</x:v>
      </x:c>
      <x:c r="AS35" s="10">
        <x:f>'Ship Data Metric'!E36*0.03280839895</x:f>
        <x:v>0</x:v>
      </x:c>
      <x:c r="AT35" s="157"/>
      <x:c r="AU35" s="199">
        <x:f t="shared" si="59"/>
        <x:v>0</x:v>
      </x:c>
      <x:c r="AV35" s="201">
        <x:f t="shared" si="60"/>
        <x:v>0</x:v>
      </x:c>
      <x:c r="AW35" s="204">
        <x:f t="shared" si="61"/>
        <x:v>0</x:v>
      </x:c>
      <x:c r="AX35" s="206">
        <x:f t="shared" si="62"/>
        <x:v>0</x:v>
      </x:c>
      <x:c r="AY35" s="208">
        <x:f t="shared" si="63"/>
        <x:v>0</x:v>
      </x:c>
      <x:c r="AZ35" s="199">
        <x:f t="shared" si="64"/>
        <x:v>0</x:v>
      </x:c>
      <x:c r="BA35" s="201">
        <x:f t="shared" si="65"/>
        <x:v>0</x:v>
      </x:c>
    </x:row>
    <x:row r="36" spans="1:53" ht="15" customHeight="1">
      <x:c r="A36" s="370"/>
      <x:c r="B36" s="49" t="s">
        <x:v>541</x:v>
      </x:c>
      <x:c r="C36" s="91">
        <x:f>C35*0.5714</x:f>
        <x:v>0</x:v>
      </x:c>
      <x:c r="D36" s="146">
        <x:f t="shared" si="48"/>
        <x:v>0</x:v>
      </x:c>
      <x:c r="E36" s="236">
        <x:f t="shared" si="45"/>
        <x:v>0</x:v>
      </x:c>
      <x:c r="F36" s="232">
        <x:f t="shared" si="46"/>
        <x:v>0</x:v>
      </x:c>
      <x:c r="G36" s="86">
        <x:f>(C36/Introduction!$I$20)*12</x:f>
        <x:v>0</x:v>
      </x:c>
      <x:c r="H36" s="143">
        <x:f>(D36/Introduction!$I$20)</x:f>
        <x:v>0</x:v>
      </x:c>
      <x:c r="I36" s="147">
        <x:f>AY272</x:f>
        <x:v>0</x:v>
      </x:c>
      <x:c r="J36" s="87">
        <x:f>(E36/Introduction!$I$20)*1</x:f>
        <x:v>0</x:v>
      </x:c>
      <x:c r="K36" s="145">
        <x:f>(F36/Introduction!$I$20)</x:f>
        <x:v>0</x:v>
      </x:c>
      <x:c r="L36" s="148">
        <x:f t="shared" si="28"/>
        <x:v>0</x:v>
      </x:c>
      <x:c r="M36" s="370"/>
      <x:c r="N36" s="370"/>
      <x:c r="Z36" s="195"/>
      <x:c r="AA36" s="157"/>
      <x:c r="AB36" s="280" t="s">
        <x:v>842</x:v>
      </x:c>
      <x:c r="AC36" s="10">
        <x:f>IF('Ship Data Imperial'!E37&gt;0,'Ship Data Imperial'!E37,AS36)</x:f>
        <x:v>0</x:v>
      </x:c>
      <x:c r="AD36" s="16"/>
      <x:c r="AE36" s="16"/>
      <x:c r="AF36" s="197"/>
      <x:c r="AG36" s="199">
        <x:f>IF(AC36&gt;0,Masts!$C$9,0)</x:f>
        <x:v>0</x:v>
      </x:c>
      <x:c r="AH36" s="201">
        <x:f t="shared" si="49"/>
        <x:v>0</x:v>
      </x:c>
      <x:c r="AI36" s="204">
        <x:f>IF(AC36&gt;0,Masts!$C$10,0)</x:f>
        <x:v>0</x:v>
      </x:c>
      <x:c r="AJ36" s="206">
        <x:f>IF(AC36&gt;0,$AG$136*0.5,0)</x:f>
        <x:v>0</x:v>
      </x:c>
      <x:c r="AK36" s="208">
        <x:f t="shared" si="51"/>
        <x:v>0</x:v>
      </x:c>
      <x:c r="AL36" s="199">
        <x:f t="shared" si="52"/>
        <x:v>0</x:v>
      </x:c>
      <x:c r="AM36" s="201">
        <x:f t="shared" si="53"/>
        <x:v>0</x:v>
      </x:c>
      <x:c r="AN36" s="204">
        <x:f t="shared" si="54"/>
        <x:v>0</x:v>
      </x:c>
      <x:c r="AO36" s="208">
        <x:f t="shared" si="55"/>
        <x:v>0</x:v>
      </x:c>
      <x:c r="AP36" s="206">
        <x:f t="shared" si="56"/>
        <x:v>0</x:v>
      </x:c>
      <x:c r="AQ36" s="199">
        <x:f t="shared" si="57"/>
        <x:v>0</x:v>
      </x:c>
      <x:c r="AR36" s="201">
        <x:f t="shared" si="58"/>
        <x:v>0</x:v>
      </x:c>
      <x:c r="AS36" s="10">
        <x:f>'Ship Data Metric'!E37*0.03280839895</x:f>
        <x:v>0</x:v>
      </x:c>
      <x:c r="AT36" s="157"/>
      <x:c r="AU36" s="199">
        <x:f t="shared" si="59"/>
        <x:v>0</x:v>
      </x:c>
      <x:c r="AV36" s="201">
        <x:f t="shared" si="60"/>
        <x:v>0</x:v>
      </x:c>
      <x:c r="AW36" s="204">
        <x:f t="shared" si="61"/>
        <x:v>0</x:v>
      </x:c>
      <x:c r="AX36" s="206">
        <x:f t="shared" si="62"/>
        <x:v>0</x:v>
      </x:c>
      <x:c r="AY36" s="208">
        <x:f t="shared" si="63"/>
        <x:v>0</x:v>
      </x:c>
      <x:c r="AZ36" s="199">
        <x:f t="shared" si="64"/>
        <x:v>0</x:v>
      </x:c>
      <x:c r="BA36" s="201">
        <x:f t="shared" si="65"/>
        <x:v>0</x:v>
      </x:c>
    </x:row>
    <x:row r="37" spans="1:53" ht="15" customHeight="1">
      <x:c r="A37" s="370"/>
      <x:c r="B37" s="370"/>
      <x:c r="C37" s="370"/>
      <x:c r="D37" s="370"/>
      <x:c r="E37" s="370"/>
      <x:c r="F37" s="370"/>
      <x:c r="G37" s="370"/>
      <x:c r="H37" s="370"/>
      <x:c r="I37" s="370"/>
      <x:c r="J37" s="370"/>
      <x:c r="K37" s="370"/>
      <x:c r="L37" s="370"/>
      <x:c r="M37" s="370"/>
      <x:c r="N37" s="370"/>
      <x:c r="Z37" s="195"/>
      <x:c r="AA37" s="157"/>
      <x:c r="AB37" s="280" t="s">
        <x:v>839</x:v>
      </x:c>
      <x:c r="AC37" s="10">
        <x:f>IF('Ship Data Imperial'!E38&gt;0,'Ship Data Imperial'!E38,AS37)</x:f>
        <x:v>0</x:v>
      </x:c>
      <x:c r="AD37" s="16"/>
      <x:c r="AE37" s="16"/>
      <x:c r="AF37" s="197"/>
      <x:c r="AG37" s="199">
        <x:f>IF(AC37&gt;0,Masts!$C$9,0)</x:f>
        <x:v>0</x:v>
      </x:c>
      <x:c r="AH37" s="201">
        <x:f t="shared" si="49"/>
        <x:v>0</x:v>
      </x:c>
      <x:c r="AI37" s="204">
        <x:f>IF(AC37&gt;0,Masts!$C$10,0)</x:f>
        <x:v>0</x:v>
      </x:c>
      <x:c r="AJ37" s="206">
        <x:f>IF(AC37&gt;0,$AG$136*0.5,0)</x:f>
        <x:v>0</x:v>
      </x:c>
      <x:c r="AK37" s="208">
        <x:f t="shared" si="51"/>
        <x:v>0</x:v>
      </x:c>
      <x:c r="AL37" s="199">
        <x:f t="shared" si="52"/>
        <x:v>0</x:v>
      </x:c>
      <x:c r="AM37" s="201">
        <x:f t="shared" si="53"/>
        <x:v>0</x:v>
      </x:c>
      <x:c r="AN37" s="204">
        <x:f t="shared" si="54"/>
        <x:v>0</x:v>
      </x:c>
      <x:c r="AO37" s="208">
        <x:f t="shared" si="55"/>
        <x:v>0</x:v>
      </x:c>
      <x:c r="AP37" s="206">
        <x:f t="shared" si="56"/>
        <x:v>0</x:v>
      </x:c>
      <x:c r="AQ37" s="199">
        <x:f t="shared" si="57"/>
        <x:v>0</x:v>
      </x:c>
      <x:c r="AR37" s="201">
        <x:f t="shared" si="58"/>
        <x:v>0</x:v>
      </x:c>
      <x:c r="AS37" s="10">
        <x:f>'Ship Data Metric'!E38*0.03280839895</x:f>
        <x:v>0</x:v>
      </x:c>
      <x:c r="AT37" s="157"/>
      <x:c r="AU37" s="199">
        <x:f t="shared" si="59"/>
        <x:v>0</x:v>
      </x:c>
      <x:c r="AV37" s="201">
        <x:f t="shared" si="60"/>
        <x:v>0</x:v>
      </x:c>
      <x:c r="AW37" s="204">
        <x:f t="shared" si="61"/>
        <x:v>0</x:v>
      </x:c>
      <x:c r="AX37" s="206">
        <x:f t="shared" si="62"/>
        <x:v>0</x:v>
      </x:c>
      <x:c r="AY37" s="208">
        <x:f t="shared" si="63"/>
        <x:v>0</x:v>
      </x:c>
      <x:c r="AZ37" s="199">
        <x:f t="shared" si="64"/>
        <x:v>0</x:v>
      </x:c>
      <x:c r="BA37" s="201">
        <x:f t="shared" si="65"/>
        <x:v>0</x:v>
      </x:c>
    </x:row>
    <x:row r="38" spans="1:53" ht="15" customHeight="1">
      <x:c r="A38" s="370"/>
      <x:c r="B38" s="370"/>
      <x:c r="C38" s="370"/>
      <x:c r="D38" s="370"/>
      <x:c r="E38" s="370"/>
      <x:c r="F38" s="370"/>
      <x:c r="G38" s="370"/>
      <x:c r="H38" s="370"/>
      <x:c r="I38" s="370"/>
      <x:c r="J38" s="370"/>
      <x:c r="K38" s="370"/>
      <x:c r="L38" s="370"/>
      <x:c r="M38" s="370"/>
      <x:c r="N38" s="370"/>
      <x:c r="Z38" s="195"/>
      <x:c r="AA38" s="9" t="s">
        <x:v>352</x:v>
      </x:c>
      <x:c r="AB38" s="280" t="s">
        <x:v>701</x:v>
      </x:c>
      <x:c r="AC38" s="10">
        <x:f>IF('Ship Data Imperial'!E39&gt;0,'Ship Data Imperial'!E39,AS38)</x:f>
        <x:v>0</x:v>
      </x:c>
      <x:c r="AD38" s="16">
        <x:f>'Ship Data Imperial'!F21</x:f>
        <x:v>0</x:v>
      </x:c>
      <x:c r="AE38" s="16">
        <x:f>'Ship Data Imperial'!G21</x:f>
        <x:v>0</x:v>
      </x:c>
      <x:c r="AF38" s="197"/>
      <x:c r="AG38" s="199">
        <x:f>IF(AC38&gt;0,Masts!$C$9,0)</x:f>
        <x:v>0</x:v>
      </x:c>
      <x:c r="AH38" s="201">
        <x:f t="shared" si="49"/>
        <x:v>0</x:v>
      </x:c>
      <x:c r="AI38" s="204">
        <x:f>IF(AC38&gt;0,Masts!$C$14*0.8421,0)</x:f>
        <x:v>0</x:v>
      </x:c>
      <x:c r="AJ38" s="206">
        <x:f t="shared" si="50"/>
        <x:v>0</x:v>
      </x:c>
      <x:c r="AK38" s="208">
        <x:f t="shared" si="51"/>
        <x:v>0</x:v>
      </x:c>
      <x:c r="AL38" s="199">
        <x:f t="shared" si="52"/>
        <x:v>0</x:v>
      </x:c>
      <x:c r="AM38" s="201">
        <x:f t="shared" si="53"/>
        <x:v>0</x:v>
      </x:c>
      <x:c r="AN38" s="204">
        <x:f t="shared" si="54"/>
        <x:v>0</x:v>
      </x:c>
      <x:c r="AO38" s="208">
        <x:f t="shared" si="55"/>
        <x:v>0</x:v>
      </x:c>
      <x:c r="AP38" s="206">
        <x:f t="shared" si="56"/>
        <x:v>0</x:v>
      </x:c>
      <x:c r="AQ38" s="199">
        <x:f>IF(AC38&gt;0,Masts!C10,0)</x:f>
        <x:v>0</x:v>
      </x:c>
      <x:c r="AR38" s="201">
        <x:f t="shared" si="58"/>
        <x:v>0</x:v>
      </x:c>
      <x:c r="AS38" s="10">
        <x:f>'Ship Data Metric'!E39*0.03280839895</x:f>
        <x:v>0</x:v>
      </x:c>
      <x:c r="AT38" s="9" t="s">
        <x:v>352</x:v>
      </x:c>
      <x:c r="AU38" s="199">
        <x:f t="shared" si="59"/>
        <x:v>0</x:v>
      </x:c>
      <x:c r="AV38" s="201">
        <x:f t="shared" si="60"/>
        <x:v>0</x:v>
      </x:c>
      <x:c r="AW38" s="204">
        <x:f t="shared" si="61"/>
        <x:v>0</x:v>
      </x:c>
      <x:c r="AX38" s="206">
        <x:f t="shared" si="62"/>
        <x:v>0</x:v>
      </x:c>
      <x:c r="AY38" s="208">
        <x:f t="shared" si="63"/>
        <x:v>0</x:v>
      </x:c>
      <x:c r="AZ38" s="199">
        <x:f t="shared" si="64"/>
        <x:v>0</x:v>
      </x:c>
      <x:c r="BA38" s="201">
        <x:f t="shared" si="65"/>
        <x:v>0</x:v>
      </x:c>
    </x:row>
    <x:row r="39" spans="1:53" ht="15" customHeight="1">
      <x:c r="A39" s="370"/>
      <x:c r="B39" s="370"/>
      <x:c r="C39" s="370"/>
      <x:c r="D39" s="370"/>
      <x:c r="E39" s="370"/>
      <x:c r="F39" s="370"/>
      <x:c r="G39" s="370"/>
      <x:c r="H39" s="370"/>
      <x:c r="I39" s="370"/>
      <x:c r="J39" s="370"/>
      <x:c r="K39" s="370"/>
      <x:c r="L39" s="370"/>
      <x:c r="M39" s="370"/>
      <x:c r="N39" s="370"/>
      <x:c r="Z39" s="195"/>
      <x:c r="AA39" s="157"/>
      <x:c r="AB39" s="280" t="s">
        <x:v>838</x:v>
      </x:c>
      <x:c r="AC39" s="10">
        <x:f>IF('Ship Data Imperial'!E40&gt;0,'Ship Data Imperial'!E40,AS39)</x:f>
        <x:v>0</x:v>
      </x:c>
      <x:c r="AD39" s="16">
        <x:f>'Ship Data Imperial'!F22</x:f>
        <x:v>0</x:v>
      </x:c>
      <x:c r="AE39" s="16">
        <x:f>'Ship Data Imperial'!G22</x:f>
        <x:v>0</x:v>
      </x:c>
      <x:c r="AF39" s="197"/>
      <x:c r="AG39" s="199">
        <x:f>IF(AC39&gt;0,Masts!$C$9,0)</x:f>
        <x:v>0</x:v>
      </x:c>
      <x:c r="AH39" s="201">
        <x:f t="shared" si="49"/>
        <x:v>0</x:v>
      </x:c>
      <x:c r="AI39" s="204">
        <x:f>IF(AC39&gt;0,Masts!$C$14*0.8421,0)</x:f>
        <x:v>0</x:v>
      </x:c>
      <x:c r="AJ39" s="206">
        <x:f t="shared" si="50"/>
        <x:v>0</x:v>
      </x:c>
      <x:c r="AK39" s="208">
        <x:f t="shared" si="51"/>
        <x:v>0</x:v>
      </x:c>
      <x:c r="AL39" s="199">
        <x:f t="shared" si="52"/>
        <x:v>0</x:v>
      </x:c>
      <x:c r="AM39" s="201">
        <x:f t="shared" si="53"/>
        <x:v>0</x:v>
      </x:c>
      <x:c r="AN39" s="204">
        <x:f t="shared" si="54"/>
        <x:v>0</x:v>
      </x:c>
      <x:c r="AO39" s="208">
        <x:f t="shared" si="55"/>
        <x:v>0</x:v>
      </x:c>
      <x:c r="AP39" s="206">
        <x:f t="shared" si="56"/>
        <x:v>0</x:v>
      </x:c>
      <x:c r="AQ39" s="199">
        <x:f>IF(AC39&gt;0,Masts!C11,0)</x:f>
        <x:v>0</x:v>
      </x:c>
      <x:c r="AR39" s="201">
        <x:f t="shared" si="58"/>
        <x:v>0</x:v>
      </x:c>
      <x:c r="AS39" s="10">
        <x:f>'Ship Data Metric'!E40*0.03280839895</x:f>
        <x:v>0</x:v>
      </x:c>
      <x:c r="AT39" s="157"/>
      <x:c r="AU39" s="199">
        <x:f t="shared" si="59"/>
        <x:v>0</x:v>
      </x:c>
      <x:c r="AV39" s="201">
        <x:f t="shared" si="60"/>
        <x:v>0</x:v>
      </x:c>
      <x:c r="AW39" s="204">
        <x:f t="shared" si="61"/>
        <x:v>0</x:v>
      </x:c>
      <x:c r="AX39" s="206">
        <x:f t="shared" si="62"/>
        <x:v>0</x:v>
      </x:c>
      <x:c r="AY39" s="208">
        <x:f t="shared" si="63"/>
        <x:v>0</x:v>
      </x:c>
      <x:c r="AZ39" s="199">
        <x:f t="shared" si="64"/>
        <x:v>0</x:v>
      </x:c>
      <x:c r="BA39" s="201">
        <x:f t="shared" si="65"/>
        <x:v>0</x:v>
      </x:c>
    </x:row>
    <x:row r="40" spans="1:53" ht="15" customHeight="1">
      <x:c r="A40" s="370"/>
      <x:c r="B40" s="370"/>
      <x:c r="C40" s="370"/>
      <x:c r="D40" s="370"/>
      <x:c r="E40" s="370"/>
      <x:c r="F40" s="370"/>
      <x:c r="G40" s="370"/>
      <x:c r="H40" s="370"/>
      <x:c r="I40" s="370"/>
      <x:c r="J40" s="370"/>
      <x:c r="K40" s="370"/>
      <x:c r="L40" s="370"/>
      <x:c r="M40" s="370"/>
      <x:c r="N40" s="370"/>
      <x:c r="Z40" s="195"/>
      <x:c r="AA40" s="157"/>
      <x:c r="AB40" s="280" t="s">
        <x:v>836</x:v>
      </x:c>
      <x:c r="AC40" s="10">
        <x:f>IF('Ship Data Imperial'!E41&gt;0,'Ship Data Imperial'!E41,AS40)</x:f>
        <x:v>0</x:v>
      </x:c>
      <x:c r="AD40" s="16">
        <x:f>'Ship Data Imperial'!F23</x:f>
        <x:v>0</x:v>
      </x:c>
      <x:c r="AE40" s="16">
        <x:f>'Ship Data Imperial'!G23</x:f>
        <x:v>0</x:v>
      </x:c>
      <x:c r="AF40" s="197"/>
      <x:c r="AG40" s="199">
        <x:f>IF(AC40&gt;0,Masts!$C$9,0)</x:f>
        <x:v>0</x:v>
      </x:c>
      <x:c r="AH40" s="201">
        <x:f t="shared" si="49"/>
        <x:v>0</x:v>
      </x:c>
      <x:c r="AI40" s="204">
        <x:f>IF(AC40&gt;0,Masts!$C$14*0.8421,0)</x:f>
        <x:v>0</x:v>
      </x:c>
      <x:c r="AJ40" s="206">
        <x:f t="shared" si="50"/>
        <x:v>0</x:v>
      </x:c>
      <x:c r="AK40" s="208">
        <x:f t="shared" si="51"/>
        <x:v>0</x:v>
      </x:c>
      <x:c r="AL40" s="199">
        <x:f t="shared" si="52"/>
        <x:v>0</x:v>
      </x:c>
      <x:c r="AM40" s="201">
        <x:f t="shared" si="53"/>
        <x:v>0</x:v>
      </x:c>
      <x:c r="AN40" s="204">
        <x:f t="shared" si="54"/>
        <x:v>0</x:v>
      </x:c>
      <x:c r="AO40" s="208">
        <x:f t="shared" si="55"/>
        <x:v>0</x:v>
      </x:c>
      <x:c r="AP40" s="206">
        <x:f t="shared" si="56"/>
        <x:v>0</x:v>
      </x:c>
      <x:c r="AQ40" s="199">
        <x:f>IF(AC40&gt;0,Masts!C12,0)</x:f>
        <x:v>0</x:v>
      </x:c>
      <x:c r="AR40" s="201">
        <x:f t="shared" si="58"/>
        <x:v>0</x:v>
      </x:c>
      <x:c r="AS40" s="10">
        <x:f>'Ship Data Metric'!E41*0.03280839895</x:f>
        <x:v>0</x:v>
      </x:c>
      <x:c r="AT40" s="157"/>
      <x:c r="AU40" s="199">
        <x:f t="shared" si="59"/>
        <x:v>0</x:v>
      </x:c>
      <x:c r="AV40" s="201">
        <x:f t="shared" si="60"/>
        <x:v>0</x:v>
      </x:c>
      <x:c r="AW40" s="204">
        <x:f t="shared" si="61"/>
        <x:v>0</x:v>
      </x:c>
      <x:c r="AX40" s="206">
        <x:f t="shared" si="62"/>
        <x:v>0</x:v>
      </x:c>
      <x:c r="AY40" s="208">
        <x:f t="shared" si="63"/>
        <x:v>0</x:v>
      </x:c>
      <x:c r="AZ40" s="199">
        <x:f t="shared" si="64"/>
        <x:v>0</x:v>
      </x:c>
      <x:c r="BA40" s="201">
        <x:f t="shared" si="65"/>
        <x:v>0</x:v>
      </x:c>
    </x:row>
    <x:row r="41" spans="26:53" ht="15" customHeight="1">
      <x:c r="Z41" s="195"/>
      <x:c r="AA41" s="157"/>
      <x:c r="AB41" s="280" t="s">
        <x:v>841</x:v>
      </x:c>
      <x:c r="AC41" s="10">
        <x:f>IF('Ship Data Imperial'!E42&gt;0,'Ship Data Imperial'!E42,AS41)</x:f>
        <x:v>0</x:v>
      </x:c>
      <x:c r="AD41" s="16">
        <x:f>'Ship Data Imperial'!F24</x:f>
        <x:v>0</x:v>
      </x:c>
      <x:c r="AE41" s="16">
        <x:f>'Ship Data Imperial'!G24</x:f>
        <x:v>0</x:v>
      </x:c>
      <x:c r="AF41" s="197"/>
      <x:c r="AG41" s="199">
        <x:f>IF(AC41&gt;0,Masts!$C$9,0)</x:f>
        <x:v>0</x:v>
      </x:c>
      <x:c r="AH41" s="201">
        <x:f t="shared" si="49"/>
        <x:v>0</x:v>
      </x:c>
      <x:c r="AI41" s="204">
        <x:f>IF(AC41&gt;0,Masts!$C$14*0.8421,0)</x:f>
        <x:v>0</x:v>
      </x:c>
      <x:c r="AJ41" s="206">
        <x:f>IF(AC41&gt;0,$AG$136*0.5,0)</x:f>
        <x:v>0</x:v>
      </x:c>
      <x:c r="AK41" s="208">
        <x:f t="shared" si="51"/>
        <x:v>0</x:v>
      </x:c>
      <x:c r="AL41" s="199">
        <x:f t="shared" si="52"/>
        <x:v>0</x:v>
      </x:c>
      <x:c r="AM41" s="201">
        <x:f t="shared" si="53"/>
        <x:v>0</x:v>
      </x:c>
      <x:c r="AN41" s="204">
        <x:f t="shared" si="54"/>
        <x:v>0</x:v>
      </x:c>
      <x:c r="AO41" s="208">
        <x:f t="shared" si="55"/>
        <x:v>0</x:v>
      </x:c>
      <x:c r="AP41" s="206">
        <x:f t="shared" si="56"/>
        <x:v>0</x:v>
      </x:c>
      <x:c r="AQ41" s="199">
        <x:f>IF(AC41&gt;0,Masts!C13,0)</x:f>
        <x:v>0</x:v>
      </x:c>
      <x:c r="AR41" s="201">
        <x:f t="shared" si="58"/>
        <x:v>0</x:v>
      </x:c>
      <x:c r="AS41" s="10">
        <x:f>'Ship Data Metric'!E42*0.03280839895</x:f>
        <x:v>0</x:v>
      </x:c>
      <x:c r="AT41" s="157"/>
      <x:c r="AU41" s="199">
        <x:f t="shared" si="59"/>
        <x:v>0</x:v>
      </x:c>
      <x:c r="AV41" s="201">
        <x:f t="shared" si="60"/>
        <x:v>0</x:v>
      </x:c>
      <x:c r="AW41" s="204">
        <x:f t="shared" si="61"/>
        <x:v>0</x:v>
      </x:c>
      <x:c r="AX41" s="206">
        <x:f t="shared" si="62"/>
        <x:v>0</x:v>
      </x:c>
      <x:c r="AY41" s="208">
        <x:f t="shared" si="63"/>
        <x:v>0</x:v>
      </x:c>
      <x:c r="AZ41" s="199">
        <x:f t="shared" si="64"/>
        <x:v>0</x:v>
      </x:c>
      <x:c r="BA41" s="201">
        <x:f t="shared" si="65"/>
        <x:v>0</x:v>
      </x:c>
    </x:row>
    <x:row r="42" spans="26:53" ht="15" customHeight="1">
      <x:c r="Z42" s="195"/>
      <x:c r="AA42" s="157"/>
      <x:c r="AB42" s="280" t="s">
        <x:v>842</x:v>
      </x:c>
      <x:c r="AC42" s="10">
        <x:f>IF('Ship Data Imperial'!E43&gt;0,'Ship Data Imperial'!E43,AS42)</x:f>
        <x:v>0</x:v>
      </x:c>
      <x:c r="AD42" s="16">
        <x:f>'Ship Data Imperial'!F25</x:f>
        <x:v>0</x:v>
      </x:c>
      <x:c r="AE42" s="16">
        <x:f>'Ship Data Imperial'!G25</x:f>
        <x:v>0</x:v>
      </x:c>
      <x:c r="AF42" s="197"/>
      <x:c r="AG42" s="199">
        <x:f>IF(AC42&gt;0,Masts!$C$9,0)</x:f>
        <x:v>0</x:v>
      </x:c>
      <x:c r="AH42" s="201">
        <x:f t="shared" si="49"/>
        <x:v>0</x:v>
      </x:c>
      <x:c r="AI42" s="204">
        <x:f>IF(AC42&gt;0,Masts!$C$14*0.8421,0)</x:f>
        <x:v>0</x:v>
      </x:c>
      <x:c r="AJ42" s="206">
        <x:f>IF(AC42&gt;0,$AG$136*0.5,0)</x:f>
        <x:v>0</x:v>
      </x:c>
      <x:c r="AK42" s="208">
        <x:f t="shared" si="51"/>
        <x:v>0</x:v>
      </x:c>
      <x:c r="AL42" s="199">
        <x:f t="shared" si="52"/>
        <x:v>0</x:v>
      </x:c>
      <x:c r="AM42" s="201">
        <x:f t="shared" si="53"/>
        <x:v>0</x:v>
      </x:c>
      <x:c r="AN42" s="204">
        <x:f t="shared" si="54"/>
        <x:v>0</x:v>
      </x:c>
      <x:c r="AO42" s="208">
        <x:f t="shared" si="55"/>
        <x:v>0</x:v>
      </x:c>
      <x:c r="AP42" s="206">
        <x:f t="shared" si="56"/>
        <x:v>0</x:v>
      </x:c>
      <x:c r="AQ42" s="199">
        <x:f>IF(AC42&gt;0,Masts!C14,0)</x:f>
        <x:v>0</x:v>
      </x:c>
      <x:c r="AR42" s="201">
        <x:f t="shared" si="58"/>
        <x:v>0</x:v>
      </x:c>
      <x:c r="AS42" s="10">
        <x:f>'Ship Data Metric'!E43*0.03280839895</x:f>
        <x:v>0</x:v>
      </x:c>
      <x:c r="AT42" s="157"/>
      <x:c r="AU42" s="199">
        <x:f t="shared" si="59"/>
        <x:v>0</x:v>
      </x:c>
      <x:c r="AV42" s="201">
        <x:f t="shared" si="60"/>
        <x:v>0</x:v>
      </x:c>
      <x:c r="AW42" s="204">
        <x:f t="shared" si="61"/>
        <x:v>0</x:v>
      </x:c>
      <x:c r="AX42" s="206">
        <x:f t="shared" si="62"/>
        <x:v>0</x:v>
      </x:c>
      <x:c r="AY42" s="208">
        <x:f t="shared" si="63"/>
        <x:v>0</x:v>
      </x:c>
      <x:c r="AZ42" s="199">
        <x:f t="shared" si="64"/>
        <x:v>0</x:v>
      </x:c>
      <x:c r="BA42" s="201">
        <x:f t="shared" si="65"/>
        <x:v>0</x:v>
      </x:c>
    </x:row>
    <x:row r="43" spans="26:53" ht="15" customHeight="1">
      <x:c r="Z43" s="195"/>
      <x:c r="AA43" s="157"/>
      <x:c r="AB43" s="280" t="s">
        <x:v>839</x:v>
      </x:c>
      <x:c r="AC43" s="10">
        <x:f>IF('Ship Data Imperial'!E44&gt;0,'Ship Data Imperial'!E44,AS43)</x:f>
        <x:v>0</x:v>
      </x:c>
      <x:c r="AD43" s="16">
        <x:f>'Ship Data Imperial'!F26</x:f>
        <x:v>0</x:v>
      </x:c>
      <x:c r="AE43" s="16">
        <x:f>'Ship Data Imperial'!G26</x:f>
        <x:v>0</x:v>
      </x:c>
      <x:c r="AF43" s="197"/>
      <x:c r="AG43" s="199">
        <x:f>IF(AC43&gt;0,Masts!$C$9,0)</x:f>
        <x:v>0</x:v>
      </x:c>
      <x:c r="AH43" s="201">
        <x:f t="shared" si="49"/>
        <x:v>0</x:v>
      </x:c>
      <x:c r="AI43" s="204">
        <x:f>IF(AC43&gt;0,Masts!$C$14*0.8421,0)</x:f>
        <x:v>0</x:v>
      </x:c>
      <x:c r="AJ43" s="206">
        <x:f>IF(AC43&gt;0,$AG$136*0.5,0)</x:f>
        <x:v>0</x:v>
      </x:c>
      <x:c r="AK43" s="208">
        <x:f t="shared" si="51"/>
        <x:v>0</x:v>
      </x:c>
      <x:c r="AL43" s="199">
        <x:f t="shared" si="52"/>
        <x:v>0</x:v>
      </x:c>
      <x:c r="AM43" s="201">
        <x:f t="shared" si="53"/>
        <x:v>0</x:v>
      </x:c>
      <x:c r="AN43" s="204">
        <x:f t="shared" si="54"/>
        <x:v>0</x:v>
      </x:c>
      <x:c r="AO43" s="208">
        <x:f t="shared" si="55"/>
        <x:v>0</x:v>
      </x:c>
      <x:c r="AP43" s="206">
        <x:f t="shared" si="56"/>
        <x:v>0</x:v>
      </x:c>
      <x:c r="AQ43" s="199">
        <x:f>IF(AC43&gt;0,Masts!C15,0)</x:f>
        <x:v>0</x:v>
      </x:c>
      <x:c r="AR43" s="201">
        <x:f t="shared" si="58"/>
        <x:v>0</x:v>
      </x:c>
      <x:c r="AS43" s="10">
        <x:f>'Ship Data Metric'!E44*0.03280839895</x:f>
        <x:v>0</x:v>
      </x:c>
      <x:c r="AT43" s="157"/>
      <x:c r="AU43" s="199">
        <x:f t="shared" si="59"/>
        <x:v>0</x:v>
      </x:c>
      <x:c r="AV43" s="201">
        <x:f t="shared" si="60"/>
        <x:v>0</x:v>
      </x:c>
      <x:c r="AW43" s="204">
        <x:f t="shared" si="61"/>
        <x:v>0</x:v>
      </x:c>
      <x:c r="AX43" s="206">
        <x:f t="shared" si="62"/>
        <x:v>0</x:v>
      </x:c>
      <x:c r="AY43" s="208">
        <x:f t="shared" si="63"/>
        <x:v>0</x:v>
      </x:c>
      <x:c r="AZ43" s="199">
        <x:f t="shared" si="64"/>
        <x:v>0</x:v>
      </x:c>
      <x:c r="BA43" s="201">
        <x:f t="shared" si="65"/>
        <x:v>0</x:v>
      </x:c>
    </x:row>
    <x:row r="44" spans="26:53" ht="15" customHeight="1">
      <x:c r="Z44" s="195"/>
      <x:c r="AA44" s="9" t="s">
        <x:v>381</x:v>
      </x:c>
      <x:c r="AB44" s="280" t="s">
        <x:v>701</x:v>
      </x:c>
      <x:c r="AC44" s="10">
        <x:f>IF('Ship Data Imperial'!E45&gt;0,'Ship Data Imperial'!E45,AS44)</x:f>
        <x:v>0</x:v>
      </x:c>
      <x:c r="AD44" s="16">
        <x:f>'Ship Data Imperial'!F33</x:f>
        <x:v>0</x:v>
      </x:c>
      <x:c r="AE44" s="16">
        <x:f>'Ship Data Imperial'!G33</x:f>
        <x:v>0</x:v>
      </x:c>
      <x:c r="AF44" s="197"/>
      <x:c r="AG44" s="199">
        <x:f>IF(AC44&gt;0,Masts!$C$9,0)</x:f>
        <x:v>0</x:v>
      </x:c>
      <x:c r="AH44" s="201">
        <x:f t="shared" si="49"/>
        <x:v>0</x:v>
      </x:c>
      <x:c r="AI44" s="204">
        <x:f>IF(AC44&gt;0,Masts!$C$14*0.8421,0)</x:f>
        <x:v>0</x:v>
      </x:c>
      <x:c r="AJ44" s="206">
        <x:f t="shared" si="50"/>
        <x:v>0</x:v>
      </x:c>
      <x:c r="AK44" s="208">
        <x:f t="shared" si="51"/>
        <x:v>0</x:v>
      </x:c>
      <x:c r="AL44" s="199">
        <x:f t="shared" si="52"/>
        <x:v>0</x:v>
      </x:c>
      <x:c r="AM44" s="201">
        <x:f t="shared" si="53"/>
        <x:v>0</x:v>
      </x:c>
      <x:c r="AN44" s="204">
        <x:f t="shared" si="54"/>
        <x:v>0</x:v>
      </x:c>
      <x:c r="AO44" s="208">
        <x:f t="shared" si="55"/>
        <x:v>0</x:v>
      </x:c>
      <x:c r="AP44" s="206">
        <x:f t="shared" si="56"/>
        <x:v>0</x:v>
      </x:c>
      <x:c r="AQ44" s="199">
        <x:f>IF(AC44&gt;0,Masts!C13,0)</x:f>
        <x:v>0</x:v>
      </x:c>
      <x:c r="AR44" s="201">
        <x:f t="shared" si="58"/>
        <x:v>0</x:v>
      </x:c>
      <x:c r="AS44" s="10">
        <x:f>'Ship Data Metric'!E45*0.03280839895</x:f>
        <x:v>0</x:v>
      </x:c>
      <x:c r="AT44" s="9" t="s">
        <x:v>381</x:v>
      </x:c>
      <x:c r="AU44" s="199">
        <x:f t="shared" si="59"/>
        <x:v>0</x:v>
      </x:c>
      <x:c r="AV44" s="201">
        <x:f t="shared" si="60"/>
        <x:v>0</x:v>
      </x:c>
      <x:c r="AW44" s="204">
        <x:f t="shared" si="61"/>
        <x:v>0</x:v>
      </x:c>
      <x:c r="AX44" s="206">
        <x:f t="shared" si="62"/>
        <x:v>0</x:v>
      </x:c>
      <x:c r="AY44" s="208">
        <x:f t="shared" si="63"/>
        <x:v>0</x:v>
      </x:c>
      <x:c r="AZ44" s="199">
        <x:f t="shared" si="64"/>
        <x:v>0</x:v>
      </x:c>
      <x:c r="BA44" s="201">
        <x:f t="shared" si="65"/>
        <x:v>0</x:v>
      </x:c>
    </x:row>
    <x:row r="45" spans="26:53" ht="15" customHeight="1">
      <x:c r="Z45" s="195"/>
      <x:c r="AA45" s="157"/>
      <x:c r="AB45" s="280" t="s">
        <x:v>838</x:v>
      </x:c>
      <x:c r="AC45" s="10">
        <x:f>IF('Ship Data Imperial'!E46&gt;0,'Ship Data Imperial'!E46,AS45)</x:f>
        <x:v>0</x:v>
      </x:c>
      <x:c r="AD45" s="16">
        <x:f>'Ship Data Imperial'!F34</x:f>
        <x:v>0</x:v>
      </x:c>
      <x:c r="AE45" s="16">
        <x:f>'Ship Data Imperial'!G34</x:f>
        <x:v>0</x:v>
      </x:c>
      <x:c r="AF45" s="197"/>
      <x:c r="AG45" s="199">
        <x:f>IF(AC45&gt;0,Masts!$C$9,0)</x:f>
        <x:v>0</x:v>
      </x:c>
      <x:c r="AH45" s="201">
        <x:f t="shared" si="49"/>
        <x:v>0</x:v>
      </x:c>
      <x:c r="AI45" s="204">
        <x:f>IF(AC45&gt;0,Masts!$C$14*0.8421,0)</x:f>
        <x:v>0</x:v>
      </x:c>
      <x:c r="AJ45" s="206">
        <x:f t="shared" si="50"/>
        <x:v>0</x:v>
      </x:c>
      <x:c r="AK45" s="208">
        <x:f t="shared" si="51"/>
        <x:v>0</x:v>
      </x:c>
      <x:c r="AL45" s="199">
        <x:f t="shared" si="52"/>
        <x:v>0</x:v>
      </x:c>
      <x:c r="AM45" s="201">
        <x:f t="shared" si="53"/>
        <x:v>0</x:v>
      </x:c>
      <x:c r="AN45" s="204">
        <x:f t="shared" si="54"/>
        <x:v>0</x:v>
      </x:c>
      <x:c r="AO45" s="208">
        <x:f t="shared" si="55"/>
        <x:v>0</x:v>
      </x:c>
      <x:c r="AP45" s="206">
        <x:f t="shared" si="56"/>
        <x:v>0</x:v>
      </x:c>
      <x:c r="AQ45" s="199">
        <x:f>IF(AC45&gt;0,Masts!C14,0)</x:f>
        <x:v>0</x:v>
      </x:c>
      <x:c r="AR45" s="201">
        <x:f t="shared" si="58"/>
        <x:v>0</x:v>
      </x:c>
      <x:c r="AS45" s="10">
        <x:f>'Ship Data Metric'!E46*0.03280839895</x:f>
        <x:v>0</x:v>
      </x:c>
      <x:c r="AT45" s="157"/>
      <x:c r="AU45" s="199">
        <x:f t="shared" si="59"/>
        <x:v>0</x:v>
      </x:c>
      <x:c r="AV45" s="201">
        <x:f t="shared" si="60"/>
        <x:v>0</x:v>
      </x:c>
      <x:c r="AW45" s="204">
        <x:f t="shared" si="61"/>
        <x:v>0</x:v>
      </x:c>
      <x:c r="AX45" s="206">
        <x:f t="shared" si="62"/>
        <x:v>0</x:v>
      </x:c>
      <x:c r="AY45" s="208">
        <x:f t="shared" si="63"/>
        <x:v>0</x:v>
      </x:c>
      <x:c r="AZ45" s="199">
        <x:f t="shared" si="64"/>
        <x:v>0</x:v>
      </x:c>
      <x:c r="BA45" s="201">
        <x:f t="shared" si="65"/>
        <x:v>0</x:v>
      </x:c>
    </x:row>
    <x:row r="46" spans="26:53" ht="15" customHeight="1">
      <x:c r="Z46" s="195"/>
      <x:c r="AA46" s="157"/>
      <x:c r="AB46" s="280" t="s">
        <x:v>836</x:v>
      </x:c>
      <x:c r="AC46" s="10">
        <x:f>IF('Ship Data Imperial'!E47&gt;0,'Ship Data Imperial'!E47,AS46)</x:f>
        <x:v>0</x:v>
      </x:c>
      <x:c r="AD46" s="16">
        <x:f>'Ship Data Imperial'!F35</x:f>
        <x:v>0</x:v>
      </x:c>
      <x:c r="AE46" s="16">
        <x:f>'Ship Data Imperial'!G35</x:f>
        <x:v>0</x:v>
      </x:c>
      <x:c r="AF46" s="197"/>
      <x:c r="AG46" s="199">
        <x:f>IF(AC46&gt;0,Masts!$C$9,0)</x:f>
        <x:v>0</x:v>
      </x:c>
      <x:c r="AH46" s="201">
        <x:f t="shared" si="49"/>
        <x:v>0</x:v>
      </x:c>
      <x:c r="AI46" s="204">
        <x:f>IF(AC46&gt;0,Masts!$C$14*0.8421,0)</x:f>
        <x:v>0</x:v>
      </x:c>
      <x:c r="AJ46" s="206">
        <x:f t="shared" si="50"/>
        <x:v>0</x:v>
      </x:c>
      <x:c r="AK46" s="208">
        <x:f t="shared" si="51"/>
        <x:v>0</x:v>
      </x:c>
      <x:c r="AL46" s="199">
        <x:f t="shared" si="52"/>
        <x:v>0</x:v>
      </x:c>
      <x:c r="AM46" s="201">
        <x:f t="shared" si="53"/>
        <x:v>0</x:v>
      </x:c>
      <x:c r="AN46" s="204">
        <x:f t="shared" si="54"/>
        <x:v>0</x:v>
      </x:c>
      <x:c r="AO46" s="208">
        <x:f t="shared" si="55"/>
        <x:v>0</x:v>
      </x:c>
      <x:c r="AP46" s="206">
        <x:f t="shared" si="56"/>
        <x:v>0</x:v>
      </x:c>
      <x:c r="AQ46" s="199">
        <x:f>IF(AC46&gt;0,Masts!C15,0)</x:f>
        <x:v>0</x:v>
      </x:c>
      <x:c r="AR46" s="201">
        <x:f t="shared" si="58"/>
        <x:v>0</x:v>
      </x:c>
      <x:c r="AS46" s="10">
        <x:f>'Ship Data Metric'!E47*0.03280839895</x:f>
        <x:v>0</x:v>
      </x:c>
      <x:c r="AT46" s="157"/>
      <x:c r="AU46" s="199">
        <x:f t="shared" si="59"/>
        <x:v>0</x:v>
      </x:c>
      <x:c r="AV46" s="201">
        <x:f t="shared" si="60"/>
        <x:v>0</x:v>
      </x:c>
      <x:c r="AW46" s="204">
        <x:f t="shared" si="61"/>
        <x:v>0</x:v>
      </x:c>
      <x:c r="AX46" s="206">
        <x:f t="shared" si="62"/>
        <x:v>0</x:v>
      </x:c>
      <x:c r="AY46" s="208">
        <x:f t="shared" si="63"/>
        <x:v>0</x:v>
      </x:c>
      <x:c r="AZ46" s="199">
        <x:f t="shared" si="64"/>
        <x:v>0</x:v>
      </x:c>
      <x:c r="BA46" s="201">
        <x:f t="shared" si="65"/>
        <x:v>0</x:v>
      </x:c>
    </x:row>
    <x:row r="47" spans="26:53" ht="15" customHeight="1">
      <x:c r="Z47" s="195"/>
      <x:c r="AA47" s="157"/>
      <x:c r="AB47" s="280" t="s">
        <x:v>841</x:v>
      </x:c>
      <x:c r="AC47" s="10">
        <x:f>IF('Ship Data Imperial'!E48&gt;0,'Ship Data Imperial'!E48,AS47)</x:f>
        <x:v>0</x:v>
      </x:c>
      <x:c r="AD47" s="16">
        <x:f>'Ship Data Imperial'!F36</x:f>
        <x:v>0</x:v>
      </x:c>
      <x:c r="AE47" s="16">
        <x:f>'Ship Data Imperial'!G36</x:f>
        <x:v>0</x:v>
      </x:c>
      <x:c r="AF47" s="197"/>
      <x:c r="AG47" s="199">
        <x:f>IF(AC47&gt;0,Masts!$C$9,0)</x:f>
        <x:v>0</x:v>
      </x:c>
      <x:c r="AH47" s="201">
        <x:f t="shared" ref="AH47:AH55" si="66">IF(AC47&gt;0,$AG$136*0.9,0)</x:f>
        <x:v>0</x:v>
      </x:c>
      <x:c r="AI47" s="204">
        <x:f>IF(AC47&gt;0,Masts!$C$14*0.8421,0)</x:f>
        <x:v>0</x:v>
      </x:c>
      <x:c r="AJ47" s="206">
        <x:f t="shared" ref="AJ47:AJ55" si="67">IF(AC47&gt;0,$AG$136*0.5,0)</x:f>
        <x:v>0</x:v>
      </x:c>
      <x:c r="AK47" s="208">
        <x:f t="shared" ref="AK47:AK55" si="68">IF(AC47&gt;0,$AH$136*0.5,0)</x:f>
        <x:v>0</x:v>
      </x:c>
      <x:c r="AL47" s="199">
        <x:f t="shared" ref="AL47:AL55" si="69">IF(AC47&gt;0,$AH$136,0)</x:f>
        <x:v>0</x:v>
      </x:c>
      <x:c r="AM47" s="201">
        <x:f t="shared" ref="AM47:AM55" si="70">IF(AC47&gt;0,$AI$136/2,0)</x:f>
        <x:v>0</x:v>
      </x:c>
      <x:c r="AN47" s="204">
        <x:f t="shared" ref="AN47:AN55" si="71">IF(AC47&gt;0,$AJ$136/2,0)</x:f>
        <x:v>0</x:v>
      </x:c>
      <x:c r="AO47" s="208">
        <x:f t="shared" ref="AO47:AO55" si="72">IF(AC47&gt;0,$AK$136/2,0)</x:f>
        <x:v>0</x:v>
      </x:c>
      <x:c r="AP47" s="206">
        <x:f t="shared" ref="AP47:AP55" si="73">IF(AC47&gt;0,$AM$136/2,0)</x:f>
        <x:v>0</x:v>
      </x:c>
      <x:c r="AQ47" s="199">
        <x:f>IF(AC47&gt;0,Masts!C16,0)</x:f>
        <x:v>0</x:v>
      </x:c>
      <x:c r="AR47" s="201">
        <x:f t="shared" ref="AR47:AR55" si="74">IF(AC47&gt;0,$AQ$136/2,0)</x:f>
        <x:v>0</x:v>
      </x:c>
      <x:c r="AS47" s="10">
        <x:f>'Ship Data Metric'!E48*0.03280839895</x:f>
        <x:v>0</x:v>
      </x:c>
      <x:c r="AT47" s="157"/>
      <x:c r="AU47" s="199">
        <x:f t="shared" ref="AU47:AU55" si="75">IF(AC47&gt;0,($AG$136/3)*0.75,0)</x:f>
        <x:v>0</x:v>
      </x:c>
      <x:c r="AV47" s="201">
        <x:f t="shared" ref="AV47:AV55" si="76">IF(AC47&gt;0,($AH$136/3)*0.75,0)</x:f>
        <x:v>0</x:v>
      </x:c>
      <x:c r="AW47" s="204">
        <x:f t="shared" ref="AW47:AW55" si="77">IF(AC47&gt;0,($AN$136/3)*0.625,0)</x:f>
        <x:v>0</x:v>
      </x:c>
      <x:c r="AX47" s="206">
        <x:f t="shared" ref="AX47:AX55" si="78">IF(AC47&gt;0,($AO$136/3)*0.625,0)</x:f>
        <x:v>0</x:v>
      </x:c>
      <x:c r="AY47" s="208">
        <x:f t="shared" ref="AY47:AY55" si="79">IF(AC47&gt;0,($AI$136/3)*0.6153,0)</x:f>
        <x:v>0</x:v>
      </x:c>
      <x:c r="AZ47" s="199">
        <x:f t="shared" ref="AZ47:AZ55" si="80">IF(AC47&gt;0,($AR$136/3)*0.625,0)</x:f>
        <x:v>0</x:v>
      </x:c>
      <x:c r="BA47" s="201">
        <x:f t="shared" ref="BA47:BA55" si="81">IF(AC47&gt;0,($AL$136/3)*0.5,0)</x:f>
        <x:v>0</x:v>
      </x:c>
    </x:row>
    <x:row r="48" spans="26:53" ht="15" customHeight="1">
      <x:c r="Z48" s="195"/>
      <x:c r="AA48" s="157"/>
      <x:c r="AB48" s="280" t="s">
        <x:v>842</x:v>
      </x:c>
      <x:c r="AC48" s="10">
        <x:f>IF('Ship Data Imperial'!E49&gt;0,'Ship Data Imperial'!E49,AS48)</x:f>
        <x:v>0</x:v>
      </x:c>
      <x:c r="AD48" s="16">
        <x:f>'Ship Data Imperial'!F37</x:f>
        <x:v>0</x:v>
      </x:c>
      <x:c r="AE48" s="16">
        <x:f>'Ship Data Imperial'!G37</x:f>
        <x:v>0</x:v>
      </x:c>
      <x:c r="AF48" s="197"/>
      <x:c r="AG48" s="199">
        <x:f>IF(AC48&gt;0,Masts!$C$9,0)</x:f>
        <x:v>0</x:v>
      </x:c>
      <x:c r="AH48" s="201">
        <x:f t="shared" si="66"/>
        <x:v>0</x:v>
      </x:c>
      <x:c r="AI48" s="204">
        <x:f>IF(AC48&gt;0,Masts!$C$14*0.8421,0)</x:f>
        <x:v>0</x:v>
      </x:c>
      <x:c r="AJ48" s="206">
        <x:f t="shared" si="67"/>
        <x:v>0</x:v>
      </x:c>
      <x:c r="AK48" s="208">
        <x:f t="shared" si="68"/>
        <x:v>0</x:v>
      </x:c>
      <x:c r="AL48" s="199">
        <x:f t="shared" si="69"/>
        <x:v>0</x:v>
      </x:c>
      <x:c r="AM48" s="201">
        <x:f t="shared" si="70"/>
        <x:v>0</x:v>
      </x:c>
      <x:c r="AN48" s="204">
        <x:f t="shared" si="71"/>
        <x:v>0</x:v>
      </x:c>
      <x:c r="AO48" s="208">
        <x:f t="shared" si="72"/>
        <x:v>0</x:v>
      </x:c>
      <x:c r="AP48" s="206">
        <x:f t="shared" si="73"/>
        <x:v>0</x:v>
      </x:c>
      <x:c r="AQ48" s="199">
        <x:f>IF(AC48&gt;0,Masts!C17,0)</x:f>
        <x:v>0</x:v>
      </x:c>
      <x:c r="AR48" s="201">
        <x:f t="shared" si="74"/>
        <x:v>0</x:v>
      </x:c>
      <x:c r="AS48" s="10">
        <x:f>'Ship Data Metric'!E49*0.03280839895</x:f>
        <x:v>0</x:v>
      </x:c>
      <x:c r="AT48" s="157"/>
      <x:c r="AU48" s="199">
        <x:f t="shared" si="75"/>
        <x:v>0</x:v>
      </x:c>
      <x:c r="AV48" s="201">
        <x:f t="shared" si="76"/>
        <x:v>0</x:v>
      </x:c>
      <x:c r="AW48" s="204">
        <x:f t="shared" si="77"/>
        <x:v>0</x:v>
      </x:c>
      <x:c r="AX48" s="206">
        <x:f t="shared" si="78"/>
        <x:v>0</x:v>
      </x:c>
      <x:c r="AY48" s="208">
        <x:f t="shared" si="79"/>
        <x:v>0</x:v>
      </x:c>
      <x:c r="AZ48" s="199">
        <x:f t="shared" si="80"/>
        <x:v>0</x:v>
      </x:c>
      <x:c r="BA48" s="201">
        <x:f t="shared" si="81"/>
        <x:v>0</x:v>
      </x:c>
    </x:row>
    <x:row r="49" spans="26:53" ht="15" customHeight="1">
      <x:c r="Z49" s="195"/>
      <x:c r="AA49" s="157"/>
      <x:c r="AB49" s="280" t="s">
        <x:v>839</x:v>
      </x:c>
      <x:c r="AC49" s="10">
        <x:f>IF('Ship Data Imperial'!E50&gt;0,'Ship Data Imperial'!E50,AS49)</x:f>
        <x:v>0</x:v>
      </x:c>
      <x:c r="AD49" s="16">
        <x:f>'Ship Data Imperial'!F38</x:f>
        <x:v>0</x:v>
      </x:c>
      <x:c r="AE49" s="16">
        <x:f>'Ship Data Imperial'!G38</x:f>
        <x:v>0</x:v>
      </x:c>
      <x:c r="AF49" s="197"/>
      <x:c r="AG49" s="199">
        <x:f>IF(AC49&gt;0,Masts!$C$9,0)</x:f>
        <x:v>0</x:v>
      </x:c>
      <x:c r="AH49" s="201">
        <x:f t="shared" si="66"/>
        <x:v>0</x:v>
      </x:c>
      <x:c r="AI49" s="204">
        <x:f>IF(AC49&gt;0,Masts!$C$14*0.8421,0)</x:f>
        <x:v>0</x:v>
      </x:c>
      <x:c r="AJ49" s="206">
        <x:f t="shared" si="67"/>
        <x:v>0</x:v>
      </x:c>
      <x:c r="AK49" s="208">
        <x:f t="shared" si="68"/>
        <x:v>0</x:v>
      </x:c>
      <x:c r="AL49" s="199">
        <x:f t="shared" si="69"/>
        <x:v>0</x:v>
      </x:c>
      <x:c r="AM49" s="201">
        <x:f t="shared" si="70"/>
        <x:v>0</x:v>
      </x:c>
      <x:c r="AN49" s="204">
        <x:f t="shared" si="71"/>
        <x:v>0</x:v>
      </x:c>
      <x:c r="AO49" s="208">
        <x:f t="shared" si="72"/>
        <x:v>0</x:v>
      </x:c>
      <x:c r="AP49" s="206">
        <x:f t="shared" si="73"/>
        <x:v>0</x:v>
      </x:c>
      <x:c r="AQ49" s="199">
        <x:f>IF(AC49&gt;0,Masts!C18,0)</x:f>
        <x:v>0</x:v>
      </x:c>
      <x:c r="AR49" s="201">
        <x:f t="shared" si="74"/>
        <x:v>0</x:v>
      </x:c>
      <x:c r="AS49" s="10">
        <x:f>'Ship Data Metric'!E50*0.03280839895</x:f>
        <x:v>0</x:v>
      </x:c>
      <x:c r="AT49" s="157"/>
      <x:c r="AU49" s="199">
        <x:f t="shared" si="75"/>
        <x:v>0</x:v>
      </x:c>
      <x:c r="AV49" s="201">
        <x:f t="shared" si="76"/>
        <x:v>0</x:v>
      </x:c>
      <x:c r="AW49" s="204">
        <x:f t="shared" si="77"/>
        <x:v>0</x:v>
      </x:c>
      <x:c r="AX49" s="206">
        <x:f t="shared" si="78"/>
        <x:v>0</x:v>
      </x:c>
      <x:c r="AY49" s="208">
        <x:f t="shared" si="79"/>
        <x:v>0</x:v>
      </x:c>
      <x:c r="AZ49" s="199">
        <x:f t="shared" si="80"/>
        <x:v>0</x:v>
      </x:c>
      <x:c r="BA49" s="201">
        <x:f t="shared" si="81"/>
        <x:v>0</x:v>
      </x:c>
    </x:row>
    <x:row r="50" spans="26:53" ht="15" customHeight="1">
      <x:c r="Z50" s="195"/>
      <x:c r="AA50" s="9" t="s">
        <x:v>382</x:v>
      </x:c>
      <x:c r="AB50" s="280" t="s">
        <x:v>701</x:v>
      </x:c>
      <x:c r="AC50" s="10">
        <x:f>IF('Ship Data Imperial'!E51&gt;0,'Ship Data Imperial'!E51,AS50)</x:f>
        <x:v>0</x:v>
      </x:c>
      <x:c r="AD50" s="16">
        <x:f>'Ship Data Imperial'!F39</x:f>
        <x:v>0</x:v>
      </x:c>
      <x:c r="AE50" s="16">
        <x:f>'Ship Data Imperial'!G39</x:f>
        <x:v>0</x:v>
      </x:c>
      <x:c r="AF50" s="197"/>
      <x:c r="AG50" s="199">
        <x:f>IF(AC50&gt;0,Masts!$C$9,0)</x:f>
        <x:v>0</x:v>
      </x:c>
      <x:c r="AH50" s="201">
        <x:f t="shared" si="66"/>
        <x:v>0</x:v>
      </x:c>
      <x:c r="AI50" s="204">
        <x:f>IF(AC50&gt;0,Masts!$C$14*0.8421,0)</x:f>
        <x:v>0</x:v>
      </x:c>
      <x:c r="AJ50" s="206">
        <x:f t="shared" si="67"/>
        <x:v>0</x:v>
      </x:c>
      <x:c r="AK50" s="208">
        <x:f t="shared" si="68"/>
        <x:v>0</x:v>
      </x:c>
      <x:c r="AL50" s="199">
        <x:f t="shared" si="69"/>
        <x:v>0</x:v>
      </x:c>
      <x:c r="AM50" s="201">
        <x:f t="shared" si="70"/>
        <x:v>0</x:v>
      </x:c>
      <x:c r="AN50" s="204">
        <x:f t="shared" si="71"/>
        <x:v>0</x:v>
      </x:c>
      <x:c r="AO50" s="208">
        <x:f t="shared" si="72"/>
        <x:v>0</x:v>
      </x:c>
      <x:c r="AP50" s="206">
        <x:f t="shared" si="73"/>
        <x:v>0</x:v>
      </x:c>
      <x:c r="AQ50" s="199">
        <x:f>IF(AC50&gt;0,Masts!C19,0)</x:f>
        <x:v>0</x:v>
      </x:c>
      <x:c r="AR50" s="201">
        <x:f t="shared" si="74"/>
        <x:v>0</x:v>
      </x:c>
      <x:c r="AS50" s="10">
        <x:f>'Ship Data Metric'!E51*0.03280839895</x:f>
        <x:v>0</x:v>
      </x:c>
      <x:c r="AT50" s="9" t="s">
        <x:v>382</x:v>
      </x:c>
      <x:c r="AU50" s="199">
        <x:f t="shared" si="75"/>
        <x:v>0</x:v>
      </x:c>
      <x:c r="AV50" s="201">
        <x:f t="shared" si="76"/>
        <x:v>0</x:v>
      </x:c>
      <x:c r="AW50" s="204">
        <x:f t="shared" si="77"/>
        <x:v>0</x:v>
      </x:c>
      <x:c r="AX50" s="206">
        <x:f t="shared" si="78"/>
        <x:v>0</x:v>
      </x:c>
      <x:c r="AY50" s="208">
        <x:f t="shared" si="79"/>
        <x:v>0</x:v>
      </x:c>
      <x:c r="AZ50" s="199">
        <x:f t="shared" si="80"/>
        <x:v>0</x:v>
      </x:c>
      <x:c r="BA50" s="201">
        <x:f t="shared" si="81"/>
        <x:v>0</x:v>
      </x:c>
    </x:row>
    <x:row r="51" spans="26:53" ht="15" customHeight="1">
      <x:c r="Z51" s="195"/>
      <x:c r="AA51" s="157"/>
      <x:c r="AB51" s="280" t="s">
        <x:v>838</x:v>
      </x:c>
      <x:c r="AC51" s="10">
        <x:f>IF('Ship Data Imperial'!E52&gt;0,'Ship Data Imperial'!E52,AS51)</x:f>
        <x:v>0</x:v>
      </x:c>
      <x:c r="AD51" s="16">
        <x:f>'Ship Data Imperial'!F40</x:f>
        <x:v>0</x:v>
      </x:c>
      <x:c r="AE51" s="16">
        <x:f>'Ship Data Imperial'!G40</x:f>
        <x:v>0</x:v>
      </x:c>
      <x:c r="AF51" s="197"/>
      <x:c r="AG51" s="199">
        <x:f>IF(AC51&gt;0,Masts!$C$9,0)</x:f>
        <x:v>0</x:v>
      </x:c>
      <x:c r="AH51" s="201">
        <x:f t="shared" si="66"/>
        <x:v>0</x:v>
      </x:c>
      <x:c r="AI51" s="204">
        <x:f>IF(AC51&gt;0,Masts!$C$14*0.8421,0)</x:f>
        <x:v>0</x:v>
      </x:c>
      <x:c r="AJ51" s="206">
        <x:f t="shared" si="67"/>
        <x:v>0</x:v>
      </x:c>
      <x:c r="AK51" s="208">
        <x:f t="shared" si="68"/>
        <x:v>0</x:v>
      </x:c>
      <x:c r="AL51" s="199">
        <x:f t="shared" si="69"/>
        <x:v>0</x:v>
      </x:c>
      <x:c r="AM51" s="201">
        <x:f t="shared" si="70"/>
        <x:v>0</x:v>
      </x:c>
      <x:c r="AN51" s="204">
        <x:f t="shared" si="71"/>
        <x:v>0</x:v>
      </x:c>
      <x:c r="AO51" s="208">
        <x:f t="shared" si="72"/>
        <x:v>0</x:v>
      </x:c>
      <x:c r="AP51" s="206">
        <x:f t="shared" si="73"/>
        <x:v>0</x:v>
      </x:c>
      <x:c r="AQ51" s="199">
        <x:f>IF(AC51&gt;0,Masts!C20,0)</x:f>
        <x:v>0</x:v>
      </x:c>
      <x:c r="AR51" s="201">
        <x:f t="shared" si="74"/>
        <x:v>0</x:v>
      </x:c>
      <x:c r="AS51" s="10">
        <x:f>'Ship Data Metric'!E52*0.03280839895</x:f>
        <x:v>0</x:v>
      </x:c>
      <x:c r="AT51" s="157"/>
      <x:c r="AU51" s="199">
        <x:f t="shared" si="75"/>
        <x:v>0</x:v>
      </x:c>
      <x:c r="AV51" s="201">
        <x:f t="shared" si="76"/>
        <x:v>0</x:v>
      </x:c>
      <x:c r="AW51" s="204">
        <x:f t="shared" si="77"/>
        <x:v>0</x:v>
      </x:c>
      <x:c r="AX51" s="206">
        <x:f t="shared" si="78"/>
        <x:v>0</x:v>
      </x:c>
      <x:c r="AY51" s="208">
        <x:f t="shared" si="79"/>
        <x:v>0</x:v>
      </x:c>
      <x:c r="AZ51" s="199">
        <x:f t="shared" si="80"/>
        <x:v>0</x:v>
      </x:c>
      <x:c r="BA51" s="201">
        <x:f t="shared" si="81"/>
        <x:v>0</x:v>
      </x:c>
    </x:row>
    <x:row r="52" spans="26:53" ht="15" customHeight="1">
      <x:c r="Z52" s="195"/>
      <x:c r="AA52" s="157"/>
      <x:c r="AB52" s="280" t="s">
        <x:v>836</x:v>
      </x:c>
      <x:c r="AC52" s="10">
        <x:f>IF('Ship Data Imperial'!E53&gt;0,'Ship Data Imperial'!E53,AS52)</x:f>
        <x:v>0</x:v>
      </x:c>
      <x:c r="AD52" s="16">
        <x:f>'Ship Data Imperial'!F41</x:f>
        <x:v>0</x:v>
      </x:c>
      <x:c r="AE52" s="16">
        <x:f>'Ship Data Imperial'!G41</x:f>
        <x:v>0</x:v>
      </x:c>
      <x:c r="AF52" s="197"/>
      <x:c r="AG52" s="199">
        <x:f>IF(AC52&gt;0,Masts!$C$9,0)</x:f>
        <x:v>0</x:v>
      </x:c>
      <x:c r="AH52" s="201">
        <x:f t="shared" si="66"/>
        <x:v>0</x:v>
      </x:c>
      <x:c r="AI52" s="204">
        <x:f>IF(AC52&gt;0,Masts!$C$14*0.8421,0)</x:f>
        <x:v>0</x:v>
      </x:c>
      <x:c r="AJ52" s="206">
        <x:f t="shared" si="67"/>
        <x:v>0</x:v>
      </x:c>
      <x:c r="AK52" s="208">
        <x:f t="shared" si="68"/>
        <x:v>0</x:v>
      </x:c>
      <x:c r="AL52" s="199">
        <x:f t="shared" si="69"/>
        <x:v>0</x:v>
      </x:c>
      <x:c r="AM52" s="201">
        <x:f t="shared" si="70"/>
        <x:v>0</x:v>
      </x:c>
      <x:c r="AN52" s="204">
        <x:f t="shared" si="71"/>
        <x:v>0</x:v>
      </x:c>
      <x:c r="AO52" s="208">
        <x:f t="shared" si="72"/>
        <x:v>0</x:v>
      </x:c>
      <x:c r="AP52" s="206">
        <x:f t="shared" si="73"/>
        <x:v>0</x:v>
      </x:c>
      <x:c r="AQ52" s="199">
        <x:f>IF(AC52&gt;0,Masts!C21,0)</x:f>
        <x:v>0</x:v>
      </x:c>
      <x:c r="AR52" s="201">
        <x:f t="shared" si="74"/>
        <x:v>0</x:v>
      </x:c>
      <x:c r="AS52" s="10">
        <x:f>'Ship Data Metric'!E53*0.03280839895</x:f>
        <x:v>0</x:v>
      </x:c>
      <x:c r="AT52" s="157"/>
      <x:c r="AU52" s="199">
        <x:f t="shared" si="75"/>
        <x:v>0</x:v>
      </x:c>
      <x:c r="AV52" s="201">
        <x:f t="shared" si="76"/>
        <x:v>0</x:v>
      </x:c>
      <x:c r="AW52" s="204">
        <x:f t="shared" si="77"/>
        <x:v>0</x:v>
      </x:c>
      <x:c r="AX52" s="206">
        <x:f t="shared" si="78"/>
        <x:v>0</x:v>
      </x:c>
      <x:c r="AY52" s="208">
        <x:f t="shared" si="79"/>
        <x:v>0</x:v>
      </x:c>
      <x:c r="AZ52" s="199">
        <x:f t="shared" si="80"/>
        <x:v>0</x:v>
      </x:c>
      <x:c r="BA52" s="201">
        <x:f t="shared" si="81"/>
        <x:v>0</x:v>
      </x:c>
    </x:row>
    <x:row r="53" spans="26:53" ht="15" customHeight="1">
      <x:c r="Z53" s="195"/>
      <x:c r="AA53" s="157"/>
      <x:c r="AB53" s="280" t="s">
        <x:v>841</x:v>
      </x:c>
      <x:c r="AC53" s="10">
        <x:f>IF('Ship Data Imperial'!E54&gt;0,'Ship Data Imperial'!E54,AS53)</x:f>
        <x:v>0</x:v>
      </x:c>
      <x:c r="AD53" s="16">
        <x:f>'Ship Data Imperial'!F42</x:f>
        <x:v>0</x:v>
      </x:c>
      <x:c r="AE53" s="16">
        <x:f>'Ship Data Imperial'!G42</x:f>
        <x:v>0</x:v>
      </x:c>
      <x:c r="AF53" s="197"/>
      <x:c r="AG53" s="199">
        <x:f>IF(AC53&gt;0,Masts!$C$9,0)</x:f>
        <x:v>0</x:v>
      </x:c>
      <x:c r="AH53" s="201">
        <x:f t="shared" si="66"/>
        <x:v>0</x:v>
      </x:c>
      <x:c r="AI53" s="204">
        <x:f>IF(AC53&gt;0,Masts!$C$14*0.8421,0)</x:f>
        <x:v>0</x:v>
      </x:c>
      <x:c r="AJ53" s="206">
        <x:f t="shared" si="67"/>
        <x:v>0</x:v>
      </x:c>
      <x:c r="AK53" s="208">
        <x:f t="shared" si="68"/>
        <x:v>0</x:v>
      </x:c>
      <x:c r="AL53" s="199">
        <x:f t="shared" si="69"/>
        <x:v>0</x:v>
      </x:c>
      <x:c r="AM53" s="201">
        <x:f t="shared" si="70"/>
        <x:v>0</x:v>
      </x:c>
      <x:c r="AN53" s="204">
        <x:f t="shared" si="71"/>
        <x:v>0</x:v>
      </x:c>
      <x:c r="AO53" s="208">
        <x:f t="shared" si="72"/>
        <x:v>0</x:v>
      </x:c>
      <x:c r="AP53" s="206">
        <x:f t="shared" si="73"/>
        <x:v>0</x:v>
      </x:c>
      <x:c r="AQ53" s="199">
        <x:f>IF(AC53&gt;0,Masts!C22,0)</x:f>
        <x:v>0</x:v>
      </x:c>
      <x:c r="AR53" s="201">
        <x:f t="shared" si="74"/>
        <x:v>0</x:v>
      </x:c>
      <x:c r="AS53" s="10">
        <x:f>'Ship Data Metric'!E54*0.03280839895</x:f>
        <x:v>0</x:v>
      </x:c>
      <x:c r="AT53" s="157"/>
      <x:c r="AU53" s="199">
        <x:f t="shared" si="75"/>
        <x:v>0</x:v>
      </x:c>
      <x:c r="AV53" s="201">
        <x:f t="shared" si="76"/>
        <x:v>0</x:v>
      </x:c>
      <x:c r="AW53" s="204">
        <x:f t="shared" si="77"/>
        <x:v>0</x:v>
      </x:c>
      <x:c r="AX53" s="206">
        <x:f t="shared" si="78"/>
        <x:v>0</x:v>
      </x:c>
      <x:c r="AY53" s="208">
        <x:f t="shared" si="79"/>
        <x:v>0</x:v>
      </x:c>
      <x:c r="AZ53" s="199">
        <x:f t="shared" si="80"/>
        <x:v>0</x:v>
      </x:c>
      <x:c r="BA53" s="201">
        <x:f t="shared" si="81"/>
        <x:v>0</x:v>
      </x:c>
    </x:row>
    <x:row r="54" spans="26:53" ht="15" customHeight="1">
      <x:c r="Z54" s="195"/>
      <x:c r="AA54" s="157"/>
      <x:c r="AB54" s="280" t="s">
        <x:v>842</x:v>
      </x:c>
      <x:c r="AC54" s="10">
        <x:f>IF('Ship Data Imperial'!E55&gt;0,'Ship Data Imperial'!E55,AS54)</x:f>
        <x:v>0</x:v>
      </x:c>
      <x:c r="AD54" s="16">
        <x:f>'Ship Data Imperial'!F43</x:f>
        <x:v>0</x:v>
      </x:c>
      <x:c r="AE54" s="16">
        <x:f>'Ship Data Imperial'!G43</x:f>
        <x:v>0</x:v>
      </x:c>
      <x:c r="AF54" s="197"/>
      <x:c r="AG54" s="199">
        <x:f>IF(AC54&gt;0,Masts!$C$9,0)</x:f>
        <x:v>0</x:v>
      </x:c>
      <x:c r="AH54" s="201">
        <x:f t="shared" si="66"/>
        <x:v>0</x:v>
      </x:c>
      <x:c r="AI54" s="204">
        <x:f>IF(AC54&gt;0,Masts!$C$14*0.8421,0)</x:f>
        <x:v>0</x:v>
      </x:c>
      <x:c r="AJ54" s="206">
        <x:f t="shared" si="67"/>
        <x:v>0</x:v>
      </x:c>
      <x:c r="AK54" s="208">
        <x:f t="shared" si="68"/>
        <x:v>0</x:v>
      </x:c>
      <x:c r="AL54" s="199">
        <x:f t="shared" si="69"/>
        <x:v>0</x:v>
      </x:c>
      <x:c r="AM54" s="201">
        <x:f t="shared" si="70"/>
        <x:v>0</x:v>
      </x:c>
      <x:c r="AN54" s="204">
        <x:f t="shared" si="71"/>
        <x:v>0</x:v>
      </x:c>
      <x:c r="AO54" s="208">
        <x:f t="shared" si="72"/>
        <x:v>0</x:v>
      </x:c>
      <x:c r="AP54" s="206">
        <x:f t="shared" si="73"/>
        <x:v>0</x:v>
      </x:c>
      <x:c r="AQ54" s="199">
        <x:f>IF(AC54&gt;0,Masts!C23,0)</x:f>
        <x:v>0</x:v>
      </x:c>
      <x:c r="AR54" s="201">
        <x:f t="shared" si="74"/>
        <x:v>0</x:v>
      </x:c>
      <x:c r="AS54" s="10">
        <x:f>'Ship Data Metric'!E55*0.03280839895</x:f>
        <x:v>0</x:v>
      </x:c>
      <x:c r="AT54" s="157"/>
      <x:c r="AU54" s="199">
        <x:f t="shared" si="75"/>
        <x:v>0</x:v>
      </x:c>
      <x:c r="AV54" s="201">
        <x:f t="shared" si="76"/>
        <x:v>0</x:v>
      </x:c>
      <x:c r="AW54" s="204">
        <x:f t="shared" si="77"/>
        <x:v>0</x:v>
      </x:c>
      <x:c r="AX54" s="206">
        <x:f t="shared" si="78"/>
        <x:v>0</x:v>
      </x:c>
      <x:c r="AY54" s="208">
        <x:f t="shared" si="79"/>
        <x:v>0</x:v>
      </x:c>
      <x:c r="AZ54" s="199">
        <x:f t="shared" si="80"/>
        <x:v>0</x:v>
      </x:c>
      <x:c r="BA54" s="201">
        <x:f t="shared" si="81"/>
        <x:v>0</x:v>
      </x:c>
    </x:row>
    <x:row r="55" spans="26:53" ht="15" customHeight="1">
      <x:c r="Z55" s="195"/>
      <x:c r="AA55" s="157"/>
      <x:c r="AB55" s="280" t="s">
        <x:v>839</x:v>
      </x:c>
      <x:c r="AC55" s="10">
        <x:f>IF('Ship Data Imperial'!E56&gt;0,'Ship Data Imperial'!E56,AS55)</x:f>
        <x:v>0</x:v>
      </x:c>
      <x:c r="AD55" s="16">
        <x:f>'Ship Data Imperial'!F44</x:f>
        <x:v>0</x:v>
      </x:c>
      <x:c r="AE55" s="16">
        <x:f>'Ship Data Imperial'!G44</x:f>
        <x:v>0</x:v>
      </x:c>
      <x:c r="AF55" s="197"/>
      <x:c r="AG55" s="199">
        <x:f>IF(AC55&gt;0,Masts!$C$9,0)</x:f>
        <x:v>0</x:v>
      </x:c>
      <x:c r="AH55" s="201">
        <x:f t="shared" si="66"/>
        <x:v>0</x:v>
      </x:c>
      <x:c r="AI55" s="204">
        <x:f>IF(AC55&gt;0,Masts!$C$14*0.8421,0)</x:f>
        <x:v>0</x:v>
      </x:c>
      <x:c r="AJ55" s="206">
        <x:f t="shared" si="67"/>
        <x:v>0</x:v>
      </x:c>
      <x:c r="AK55" s="208">
        <x:f t="shared" si="68"/>
        <x:v>0</x:v>
      </x:c>
      <x:c r="AL55" s="199">
        <x:f t="shared" si="69"/>
        <x:v>0</x:v>
      </x:c>
      <x:c r="AM55" s="201">
        <x:f t="shared" si="70"/>
        <x:v>0</x:v>
      </x:c>
      <x:c r="AN55" s="204">
        <x:f t="shared" si="71"/>
        <x:v>0</x:v>
      </x:c>
      <x:c r="AO55" s="208">
        <x:f t="shared" si="72"/>
        <x:v>0</x:v>
      </x:c>
      <x:c r="AP55" s="206">
        <x:f t="shared" si="73"/>
        <x:v>0</x:v>
      </x:c>
      <x:c r="AQ55" s="199">
        <x:f>IF(AC55&gt;0,Masts!C24,0)</x:f>
        <x:v>0</x:v>
      </x:c>
      <x:c r="AR55" s="201">
        <x:f t="shared" si="74"/>
        <x:v>0</x:v>
      </x:c>
      <x:c r="AS55" s="10">
        <x:f>'Ship Data Metric'!E56*0.03280839895</x:f>
        <x:v>0</x:v>
      </x:c>
      <x:c r="AT55" s="157"/>
      <x:c r="AU55" s="199">
        <x:f t="shared" si="75"/>
        <x:v>0</x:v>
      </x:c>
      <x:c r="AV55" s="201">
        <x:f t="shared" si="76"/>
        <x:v>0</x:v>
      </x:c>
      <x:c r="AW55" s="204">
        <x:f t="shared" si="77"/>
        <x:v>0</x:v>
      </x:c>
      <x:c r="AX55" s="206">
        <x:f t="shared" si="78"/>
        <x:v>0</x:v>
      </x:c>
      <x:c r="AY55" s="208">
        <x:f t="shared" si="79"/>
        <x:v>0</x:v>
      </x:c>
      <x:c r="AZ55" s="199">
        <x:f t="shared" si="80"/>
        <x:v>0</x:v>
      </x:c>
      <x:c r="BA55" s="201">
        <x:f t="shared" si="81"/>
        <x:v>0</x:v>
      </x:c>
    </x:row>
    <x:row r="56" spans="26:53" ht="15" customHeight="1">
      <x:c r="Z56" s="195"/>
      <x:c r="AA56" s="9" t="s">
        <x:v>441</x:v>
      </x:c>
      <x:c r="AB56" s="280" t="s">
        <x:v>701</x:v>
      </x:c>
      <x:c r="AC56" s="10">
        <x:f>IF('Ship Data Imperial'!E57&gt;0,'Ship Data Imperial'!E57,AS56)</x:f>
        <x:v>0</x:v>
      </x:c>
      <x:c r="AD56" s="16"/>
      <x:c r="AE56" s="16"/>
      <x:c r="AF56" s="197">
        <x:f>'Ship Data Imperial'!H57</x:f>
        <x:v>0</x:v>
      </x:c>
      <x:c r="AG56" s="199">
        <x:f>IF(AC56&gt;0,Masts!$C$13*0.875,0)</x:f>
        <x:v>0</x:v>
      </x:c>
      <x:c r="AH56" s="201">
        <x:f t="shared" ref="AH56:AH87" si="82">IF(AC56&gt;0,$AG$136*0.875,0)</x:f>
        <x:v>0</x:v>
      </x:c>
      <x:c r="AI56" s="204">
        <x:f t="shared" ref="AI56:AI61" si="83">IF(AC56&gt;0,$C$13*1.05,0)</x:f>
        <x:v>0</x:v>
      </x:c>
      <x:c r="AJ56" s="206">
        <x:f t="shared" ref="AJ56:AJ61" si="84">IF(AC56&gt;0,$AG$136*0.5555,0)</x:f>
        <x:v>0</x:v>
      </x:c>
      <x:c r="AK56" s="208">
        <x:f t="shared" ref="AK56:AK61" si="85">IF(AC56&gt;0,$AH$136*0.5555,0)</x:f>
        <x:v>0</x:v>
      </x:c>
      <x:c r="AL56" s="199">
        <x:f t="shared" ref="AL56:AL61" si="86">IF(AC56&gt;0,$AH$136,0)</x:f>
        <x:v>0</x:v>
      </x:c>
      <x:c r="AM56" s="201">
        <x:f t="shared" ref="AM56:AM61" si="87">IF(AC56&gt;0,$AL$136/3,0)</x:f>
        <x:v>0</x:v>
      </x:c>
      <x:c r="AN56" s="204">
        <x:f t="shared" ref="AN56:AN85" si="88">IF(AC56&gt;0,$AJ$136/2,0)</x:f>
        <x:v>0</x:v>
      </x:c>
      <x:c r="AO56" s="208">
        <x:f t="shared" ref="AO56:AO85" si="89">IF(AC56&gt;0,$AK$136/2,0)</x:f>
        <x:v>0</x:v>
      </x:c>
      <x:c r="AP56" s="206">
        <x:f t="shared" ref="AP56:AP85" si="90">IF(AC56&gt;0,$AM$136/2,0)</x:f>
        <x:v>0</x:v>
      </x:c>
      <x:c r="AQ56" s="199">
        <x:f t="shared" ref="AQ56:AQ61" si="91">IF(AC56&gt;0,$AH$136*0.7142,0)</x:f>
        <x:v>0</x:v>
      </x:c>
      <x:c r="AR56" s="201">
        <x:f t="shared" ref="AR56:AR61" si="92">IF(AC56&gt;0,$AQ$136/2,0)</x:f>
        <x:v>0</x:v>
      </x:c>
      <x:c r="AS56" s="10">
        <x:f>'Ship Data Metric'!E57*0.03280839895</x:f>
        <x:v>0</x:v>
      </x:c>
      <x:c r="AT56" s="9" t="s">
        <x:v>441</x:v>
      </x:c>
      <x:c r="AU56" s="199">
        <x:f t="shared" ref="AU56:AU73" si="93">IF(AC56&gt;0,($AG$136/3)*0.75,0)</x:f>
        <x:v>0</x:v>
      </x:c>
      <x:c r="AV56" s="201">
        <x:f t="shared" ref="AV56:AV73" si="94">IF(AC56&gt;0,($AH$136/3)*0.75,0)</x:f>
        <x:v>0</x:v>
      </x:c>
      <x:c r="AW56" s="204">
        <x:f t="shared" ref="AW56:AW61" si="95">IF(AC56&gt;0,($AN$136/3)*0.625,0)</x:f>
        <x:v>0</x:v>
      </x:c>
      <x:c r="AX56" s="206">
        <x:f t="shared" ref="AX56:AX61" si="96">IF(AC56&gt;0,($AO$136/3)*0.625,0)</x:f>
        <x:v>0</x:v>
      </x:c>
      <x:c r="AY56" s="208">
        <x:f t="shared" ref="AY56:AY73" si="97">IF(AC56&gt;0,($AI$136/3)*0.6153,0)</x:f>
        <x:v>0</x:v>
      </x:c>
      <x:c r="AZ56" s="199">
        <x:f t="shared" ref="AZ56:AZ61" si="98">IF(AC56&gt;0,($AR$136/3)*0.625,0)</x:f>
        <x:v>0</x:v>
      </x:c>
      <x:c r="BA56" s="201">
        <x:f t="shared" ref="BA56:BA61" si="99">IF(AC56&gt;0,($AL$136/3)*0.5,0)</x:f>
        <x:v>0</x:v>
      </x:c>
    </x:row>
    <x:row r="57" spans="26:53" ht="15" customHeight="1">
      <x:c r="Z57" s="195"/>
      <x:c r="AA57" s="157"/>
      <x:c r="AB57" s="280" t="s">
        <x:v>838</x:v>
      </x:c>
      <x:c r="AC57" s="10">
        <x:f>IF('Ship Data Imperial'!E58&gt;0,'Ship Data Imperial'!E58,AS57)</x:f>
        <x:v>0</x:v>
      </x:c>
      <x:c r="AD57" s="16"/>
      <x:c r="AE57" s="16"/>
      <x:c r="AF57" s="197">
        <x:f>'Ship Data Imperial'!H58</x:f>
        <x:v>0</x:v>
      </x:c>
      <x:c r="AG57" s="199">
        <x:f>IF(AC57&gt;0,Masts!$C$13*0.875,0)</x:f>
        <x:v>0</x:v>
      </x:c>
      <x:c r="AH57" s="201">
        <x:f t="shared" si="82"/>
        <x:v>0</x:v>
      </x:c>
      <x:c r="AI57" s="204">
        <x:f t="shared" si="83"/>
        <x:v>0</x:v>
      </x:c>
      <x:c r="AJ57" s="206">
        <x:f t="shared" si="84"/>
        <x:v>0</x:v>
      </x:c>
      <x:c r="AK57" s="208">
        <x:f t="shared" si="85"/>
        <x:v>0</x:v>
      </x:c>
      <x:c r="AL57" s="199">
        <x:f t="shared" si="86"/>
        <x:v>0</x:v>
      </x:c>
      <x:c r="AM57" s="201">
        <x:f t="shared" si="87"/>
        <x:v>0</x:v>
      </x:c>
      <x:c r="AN57" s="204">
        <x:f t="shared" si="88"/>
        <x:v>0</x:v>
      </x:c>
      <x:c r="AO57" s="208">
        <x:f t="shared" si="89"/>
        <x:v>0</x:v>
      </x:c>
      <x:c r="AP57" s="206">
        <x:f t="shared" si="90"/>
        <x:v>0</x:v>
      </x:c>
      <x:c r="AQ57" s="199">
        <x:f t="shared" si="91"/>
        <x:v>0</x:v>
      </x:c>
      <x:c r="AR57" s="201">
        <x:f t="shared" si="92"/>
        <x:v>0</x:v>
      </x:c>
      <x:c r="AS57" s="10">
        <x:f>'Ship Data Metric'!E58*0.03280839895</x:f>
        <x:v>0</x:v>
      </x:c>
      <x:c r="AT57" s="157"/>
      <x:c r="AU57" s="199">
        <x:f t="shared" si="93"/>
        <x:v>0</x:v>
      </x:c>
      <x:c r="AV57" s="201">
        <x:f t="shared" si="94"/>
        <x:v>0</x:v>
      </x:c>
      <x:c r="AW57" s="204">
        <x:f t="shared" si="95"/>
        <x:v>0</x:v>
      </x:c>
      <x:c r="AX57" s="206">
        <x:f t="shared" si="96"/>
        <x:v>0</x:v>
      </x:c>
      <x:c r="AY57" s="208">
        <x:f t="shared" si="97"/>
        <x:v>0</x:v>
      </x:c>
      <x:c r="AZ57" s="199">
        <x:f t="shared" si="98"/>
        <x:v>0</x:v>
      </x:c>
      <x:c r="BA57" s="201">
        <x:f t="shared" si="99"/>
        <x:v>0</x:v>
      </x:c>
    </x:row>
    <x:row r="58" spans="26:53" ht="15" customHeight="1">
      <x:c r="Z58" s="195"/>
      <x:c r="AA58" s="157"/>
      <x:c r="AB58" s="280" t="s">
        <x:v>836</x:v>
      </x:c>
      <x:c r="AC58" s="10">
        <x:f>IF('Ship Data Imperial'!E59&gt;0,'Ship Data Imperial'!E59,AS58)</x:f>
        <x:v>0</x:v>
      </x:c>
      <x:c r="AD58" s="16"/>
      <x:c r="AE58" s="16"/>
      <x:c r="AF58" s="197">
        <x:f>'Ship Data Imperial'!H59</x:f>
        <x:v>0</x:v>
      </x:c>
      <x:c r="AG58" s="199">
        <x:f>IF(AC58&gt;0,Masts!$C$13*0.875,0)</x:f>
        <x:v>0</x:v>
      </x:c>
      <x:c r="AH58" s="201">
        <x:f t="shared" si="82"/>
        <x:v>0</x:v>
      </x:c>
      <x:c r="AI58" s="204">
        <x:f t="shared" si="83"/>
        <x:v>0</x:v>
      </x:c>
      <x:c r="AJ58" s="206">
        <x:f t="shared" si="84"/>
        <x:v>0</x:v>
      </x:c>
      <x:c r="AK58" s="208">
        <x:f t="shared" si="85"/>
        <x:v>0</x:v>
      </x:c>
      <x:c r="AL58" s="199">
        <x:f t="shared" si="86"/>
        <x:v>0</x:v>
      </x:c>
      <x:c r="AM58" s="201">
        <x:f t="shared" si="87"/>
        <x:v>0</x:v>
      </x:c>
      <x:c r="AN58" s="204">
        <x:f t="shared" si="88"/>
        <x:v>0</x:v>
      </x:c>
      <x:c r="AO58" s="208">
        <x:f t="shared" si="89"/>
        <x:v>0</x:v>
      </x:c>
      <x:c r="AP58" s="206">
        <x:f t="shared" si="90"/>
        <x:v>0</x:v>
      </x:c>
      <x:c r="AQ58" s="199">
        <x:f t="shared" si="91"/>
        <x:v>0</x:v>
      </x:c>
      <x:c r="AR58" s="201">
        <x:f t="shared" si="92"/>
        <x:v>0</x:v>
      </x:c>
      <x:c r="AS58" s="10">
        <x:f>'Ship Data Metric'!E59*0.03280839895</x:f>
        <x:v>0</x:v>
      </x:c>
      <x:c r="AT58" s="157"/>
      <x:c r="AU58" s="199">
        <x:f t="shared" si="93"/>
        <x:v>0</x:v>
      </x:c>
      <x:c r="AV58" s="201">
        <x:f t="shared" si="94"/>
        <x:v>0</x:v>
      </x:c>
      <x:c r="AW58" s="204">
        <x:f t="shared" si="95"/>
        <x:v>0</x:v>
      </x:c>
      <x:c r="AX58" s="206">
        <x:f t="shared" si="96"/>
        <x:v>0</x:v>
      </x:c>
      <x:c r="AY58" s="208">
        <x:f t="shared" si="97"/>
        <x:v>0</x:v>
      </x:c>
      <x:c r="AZ58" s="199">
        <x:f t="shared" si="98"/>
        <x:v>0</x:v>
      </x:c>
      <x:c r="BA58" s="201">
        <x:f t="shared" si="99"/>
        <x:v>0</x:v>
      </x:c>
    </x:row>
    <x:row r="59" spans="26:53" ht="15" customHeight="1">
      <x:c r="Z59" s="195"/>
      <x:c r="AA59" s="157"/>
      <x:c r="AB59" s="280" t="s">
        <x:v>841</x:v>
      </x:c>
      <x:c r="AC59" s="10">
        <x:f>IF('Ship Data Imperial'!E60&gt;0,'Ship Data Imperial'!E60,AS59)</x:f>
        <x:v>0</x:v>
      </x:c>
      <x:c r="AD59" s="16"/>
      <x:c r="AE59" s="16"/>
      <x:c r="AF59" s="197">
        <x:f>'Ship Data Imperial'!H60</x:f>
        <x:v>0</x:v>
      </x:c>
      <x:c r="AG59" s="199">
        <x:f>IF(AC59&gt;0,Masts!$C$13*0.875,0)</x:f>
        <x:v>0</x:v>
      </x:c>
      <x:c r="AH59" s="201">
        <x:f t="shared" si="82"/>
        <x:v>0</x:v>
      </x:c>
      <x:c r="AI59" s="204">
        <x:f t="shared" si="83"/>
        <x:v>0</x:v>
      </x:c>
      <x:c r="AJ59" s="206">
        <x:f t="shared" si="84"/>
        <x:v>0</x:v>
      </x:c>
      <x:c r="AK59" s="208">
        <x:f t="shared" si="85"/>
        <x:v>0</x:v>
      </x:c>
      <x:c r="AL59" s="199">
        <x:f t="shared" si="86"/>
        <x:v>0</x:v>
      </x:c>
      <x:c r="AM59" s="201">
        <x:f t="shared" si="87"/>
        <x:v>0</x:v>
      </x:c>
      <x:c r="AN59" s="204">
        <x:f t="shared" si="88"/>
        <x:v>0</x:v>
      </x:c>
      <x:c r="AO59" s="208">
        <x:f t="shared" si="89"/>
        <x:v>0</x:v>
      </x:c>
      <x:c r="AP59" s="206">
        <x:f t="shared" si="90"/>
        <x:v>0</x:v>
      </x:c>
      <x:c r="AQ59" s="199">
        <x:f t="shared" si="91"/>
        <x:v>0</x:v>
      </x:c>
      <x:c r="AR59" s="201">
        <x:f t="shared" si="92"/>
        <x:v>0</x:v>
      </x:c>
      <x:c r="AS59" s="10">
        <x:f>'Ship Data Metric'!E60*0.03280839895</x:f>
        <x:v>0</x:v>
      </x:c>
      <x:c r="AT59" s="157"/>
      <x:c r="AU59" s="199">
        <x:f t="shared" si="93"/>
        <x:v>0</x:v>
      </x:c>
      <x:c r="AV59" s="201">
        <x:f t="shared" si="94"/>
        <x:v>0</x:v>
      </x:c>
      <x:c r="AW59" s="204">
        <x:f t="shared" si="95"/>
        <x:v>0</x:v>
      </x:c>
      <x:c r="AX59" s="206">
        <x:f t="shared" si="96"/>
        <x:v>0</x:v>
      </x:c>
      <x:c r="AY59" s="208">
        <x:f t="shared" si="97"/>
        <x:v>0</x:v>
      </x:c>
      <x:c r="AZ59" s="199">
        <x:f t="shared" si="98"/>
        <x:v>0</x:v>
      </x:c>
      <x:c r="BA59" s="201">
        <x:f t="shared" si="99"/>
        <x:v>0</x:v>
      </x:c>
    </x:row>
    <x:row r="60" spans="26:53" ht="15" customHeight="1">
      <x:c r="Z60" s="195"/>
      <x:c r="AA60" s="157"/>
      <x:c r="AB60" s="280" t="s">
        <x:v>842</x:v>
      </x:c>
      <x:c r="AC60" s="10">
        <x:f>IF('Ship Data Imperial'!E61&gt;0,'Ship Data Imperial'!E61,AS60)</x:f>
        <x:v>0</x:v>
      </x:c>
      <x:c r="AD60" s="16"/>
      <x:c r="AE60" s="16"/>
      <x:c r="AF60" s="197">
        <x:f>'Ship Data Imperial'!H61</x:f>
        <x:v>0</x:v>
      </x:c>
      <x:c r="AG60" s="199">
        <x:f>IF(AC60&gt;0,Masts!$C$13*0.875,0)</x:f>
        <x:v>0</x:v>
      </x:c>
      <x:c r="AH60" s="201">
        <x:f t="shared" si="82"/>
        <x:v>0</x:v>
      </x:c>
      <x:c r="AI60" s="204">
        <x:f t="shared" si="83"/>
        <x:v>0</x:v>
      </x:c>
      <x:c r="AJ60" s="206">
        <x:f t="shared" si="84"/>
        <x:v>0</x:v>
      </x:c>
      <x:c r="AK60" s="208">
        <x:f t="shared" si="85"/>
        <x:v>0</x:v>
      </x:c>
      <x:c r="AL60" s="199">
        <x:f t="shared" si="86"/>
        <x:v>0</x:v>
      </x:c>
      <x:c r="AM60" s="201">
        <x:f t="shared" si="87"/>
        <x:v>0</x:v>
      </x:c>
      <x:c r="AN60" s="204">
        <x:f t="shared" si="88"/>
        <x:v>0</x:v>
      </x:c>
      <x:c r="AO60" s="208">
        <x:f t="shared" si="89"/>
        <x:v>0</x:v>
      </x:c>
      <x:c r="AP60" s="206">
        <x:f t="shared" si="90"/>
        <x:v>0</x:v>
      </x:c>
      <x:c r="AQ60" s="199">
        <x:f t="shared" si="91"/>
        <x:v>0</x:v>
      </x:c>
      <x:c r="AR60" s="201">
        <x:f t="shared" si="92"/>
        <x:v>0</x:v>
      </x:c>
      <x:c r="AS60" s="10">
        <x:f>'Ship Data Metric'!E61*0.03280839895</x:f>
        <x:v>0</x:v>
      </x:c>
      <x:c r="AT60" s="157"/>
      <x:c r="AU60" s="199">
        <x:f t="shared" si="93"/>
        <x:v>0</x:v>
      </x:c>
      <x:c r="AV60" s="201">
        <x:f t="shared" si="94"/>
        <x:v>0</x:v>
      </x:c>
      <x:c r="AW60" s="204">
        <x:f t="shared" si="95"/>
        <x:v>0</x:v>
      </x:c>
      <x:c r="AX60" s="206">
        <x:f t="shared" si="96"/>
        <x:v>0</x:v>
      </x:c>
      <x:c r="AY60" s="208">
        <x:f t="shared" si="97"/>
        <x:v>0</x:v>
      </x:c>
      <x:c r="AZ60" s="199">
        <x:f t="shared" si="98"/>
        <x:v>0</x:v>
      </x:c>
      <x:c r="BA60" s="201">
        <x:f t="shared" si="99"/>
        <x:v>0</x:v>
      </x:c>
    </x:row>
    <x:row r="61" spans="26:53" ht="15" customHeight="1">
      <x:c r="Z61" s="195"/>
      <x:c r="AA61" s="157"/>
      <x:c r="AB61" s="280" t="s">
        <x:v>839</x:v>
      </x:c>
      <x:c r="AC61" s="10">
        <x:f>IF('Ship Data Imperial'!E62&gt;0,'Ship Data Imperial'!E62,AS61)</x:f>
        <x:v>0</x:v>
      </x:c>
      <x:c r="AD61" s="16"/>
      <x:c r="AE61" s="16"/>
      <x:c r="AF61" s="197">
        <x:f>'Ship Data Imperial'!H62</x:f>
        <x:v>0</x:v>
      </x:c>
      <x:c r="AG61" s="199">
        <x:f>IF(AC61&gt;0,Masts!$C$13*0.875,0)</x:f>
        <x:v>0</x:v>
      </x:c>
      <x:c r="AH61" s="201">
        <x:f t="shared" si="82"/>
        <x:v>0</x:v>
      </x:c>
      <x:c r="AI61" s="204">
        <x:f t="shared" si="83"/>
        <x:v>0</x:v>
      </x:c>
      <x:c r="AJ61" s="206">
        <x:f t="shared" si="84"/>
        <x:v>0</x:v>
      </x:c>
      <x:c r="AK61" s="208">
        <x:f t="shared" si="85"/>
        <x:v>0</x:v>
      </x:c>
      <x:c r="AL61" s="199">
        <x:f t="shared" si="86"/>
        <x:v>0</x:v>
      </x:c>
      <x:c r="AM61" s="201">
        <x:f t="shared" si="87"/>
        <x:v>0</x:v>
      </x:c>
      <x:c r="AN61" s="204">
        <x:f t="shared" si="88"/>
        <x:v>0</x:v>
      </x:c>
      <x:c r="AO61" s="208">
        <x:f t="shared" si="89"/>
        <x:v>0</x:v>
      </x:c>
      <x:c r="AP61" s="206">
        <x:f t="shared" si="90"/>
        <x:v>0</x:v>
      </x:c>
      <x:c r="AQ61" s="199">
        <x:f t="shared" si="91"/>
        <x:v>0</x:v>
      </x:c>
      <x:c r="AR61" s="201">
        <x:f t="shared" si="92"/>
        <x:v>0</x:v>
      </x:c>
      <x:c r="AS61" s="10">
        <x:f>'Ship Data Metric'!E62*0.03280839895</x:f>
        <x:v>0</x:v>
      </x:c>
      <x:c r="AT61" s="157"/>
      <x:c r="AU61" s="199">
        <x:f t="shared" si="93"/>
        <x:v>0</x:v>
      </x:c>
      <x:c r="AV61" s="201">
        <x:f t="shared" si="94"/>
        <x:v>0</x:v>
      </x:c>
      <x:c r="AW61" s="204">
        <x:f t="shared" si="95"/>
        <x:v>0</x:v>
      </x:c>
      <x:c r="AX61" s="206">
        <x:f t="shared" si="96"/>
        <x:v>0</x:v>
      </x:c>
      <x:c r="AY61" s="208">
        <x:f t="shared" si="97"/>
        <x:v>0</x:v>
      </x:c>
      <x:c r="AZ61" s="199">
        <x:f t="shared" si="98"/>
        <x:v>0</x:v>
      </x:c>
      <x:c r="BA61" s="201">
        <x:f t="shared" si="99"/>
        <x:v>0</x:v>
      </x:c>
    </x:row>
    <x:row r="62" spans="26:53" ht="15" customHeight="1">
      <x:c r="Z62" s="195"/>
      <x:c r="AA62" s="9" t="s">
        <x:v>306</x:v>
      </x:c>
      <x:c r="AB62" s="11" t="s">
        <x:v>701</x:v>
      </x:c>
      <x:c r="AC62" s="10">
        <x:f>IF('Ship Data Imperial'!E63&gt;0,'Ship Data Imperial'!E63,AS62)</x:f>
        <x:v>0</x:v>
      </x:c>
      <x:c r="AD62" s="16"/>
      <x:c r="AE62" s="16"/>
      <x:c r="AF62" s="197">
        <x:f>'Ship Data Imperial'!H63</x:f>
        <x:v>0</x:v>
      </x:c>
      <x:c r="AG62" s="199">
        <x:f>IF(AC62&gt;0,Masts!$AF$62*0.571,0)</x:f>
        <x:v>0</x:v>
      </x:c>
      <x:c r="AH62" s="201">
        <x:f t="shared" si="82"/>
        <x:v>0</x:v>
      </x:c>
      <x:c r="AI62" s="204">
        <x:f t="shared" ref="AI62:AI85" si="100">IF(AC62&gt;0,$C$8,0)</x:f>
        <x:v>0</x:v>
      </x:c>
      <x:c r="AJ62" s="206">
        <x:f t="shared" ref="AJ62:AJ94" si="101">IF(AC62&gt;0,$AG$136*0.72,0)</x:f>
        <x:v>0</x:v>
      </x:c>
      <x:c r="AK62" s="208">
        <x:f t="shared" ref="AK62:AK94" si="102">IF(AC62&gt;0,$AH$136*0.72,0)</x:f>
        <x:v>0</x:v>
      </x:c>
      <x:c r="AL62" s="199">
        <x:f t="shared" ref="AL62:AL93" si="103">IF(AC62&gt;0,$AG$136*0.8333,0)</x:f>
        <x:v>0</x:v>
      </x:c>
      <x:c r="AM62" s="201">
        <x:f t="shared" ref="AM62:AM94" si="104">IF(AC62&gt;0,$AI$136*0.75,0)</x:f>
        <x:v>0</x:v>
      </x:c>
      <x:c r="AN62" s="204">
        <x:f t="shared" si="88"/>
        <x:v>0</x:v>
      </x:c>
      <x:c r="AO62" s="208">
        <x:f t="shared" si="89"/>
        <x:v>0</x:v>
      </x:c>
      <x:c r="AP62" s="206">
        <x:f t="shared" si="90"/>
        <x:v>0</x:v>
      </x:c>
      <x:c r="AQ62" s="199">
        <x:f t="shared" ref="AQ62:AQ93" si="105">IF(AC62&gt;0,$AK$136,0)</x:f>
        <x:v>0</x:v>
      </x:c>
      <x:c r="AR62" s="201">
        <x:f t="shared" ref="AR62:AR94" si="106">IF(AC62&gt;0,$AQ$136*0.666,0)</x:f>
        <x:v>0</x:v>
      </x:c>
      <x:c r="AS62" s="10">
        <x:f>'Ship Data Metric'!E63*0.03280839895</x:f>
        <x:v>0</x:v>
      </x:c>
      <x:c r="AT62" s="9" t="s">
        <x:v>306</x:v>
      </x:c>
      <x:c r="AU62" s="199">
        <x:f t="shared" si="93"/>
        <x:v>0</x:v>
      </x:c>
      <x:c r="AV62" s="201">
        <x:f t="shared" si="94"/>
        <x:v>0</x:v>
      </x:c>
      <x:c r="AW62" s="204">
        <x:f t="shared" ref="AW62:AW93" si="107">IF(AC62&gt;0,($AN$136/3)*0.6,0)</x:f>
        <x:v>0</x:v>
      </x:c>
      <x:c r="AX62" s="206">
        <x:f t="shared" ref="AX62:AX93" si="108">IF(AC62&gt;0,($AO$136/3)*0.6,0)</x:f>
        <x:v>0</x:v>
      </x:c>
      <x:c r="AY62" s="208">
        <x:f t="shared" si="97"/>
        <x:v>0</x:v>
      </x:c>
      <x:c r="AZ62" s="199">
        <x:f t="shared" ref="AZ62:AZ93" si="109">IF(AC62&gt;0,($AR$136/3)*0.6,0)</x:f>
        <x:v>0</x:v>
      </x:c>
      <x:c r="BA62" s="201">
        <x:f t="shared" ref="BA62:BA93" si="110">IF(AC62&gt;0,($AL$136/3)*0.5384,0)</x:f>
        <x:v>0</x:v>
      </x:c>
    </x:row>
    <x:row r="63" spans="26:53" ht="15" customHeight="1">
      <x:c r="Z63" s="195"/>
      <x:c r="AA63" s="9"/>
      <x:c r="AB63" s="11" t="s">
        <x:v>838</x:v>
      </x:c>
      <x:c r="AC63" s="10">
        <x:f>IF('Ship Data Imperial'!E64&gt;0,'Ship Data Imperial'!E64,AS63)</x:f>
        <x:v>0</x:v>
      </x:c>
      <x:c r="AD63" s="16"/>
      <x:c r="AE63" s="16"/>
      <x:c r="AF63" s="197">
        <x:f>'Ship Data Imperial'!H64</x:f>
        <x:v>0</x:v>
      </x:c>
      <x:c r="AG63" s="199">
        <x:f>IF(AC63&gt;0,Masts!$AF$62*0.571,0)</x:f>
        <x:v>0</x:v>
      </x:c>
      <x:c r="AH63" s="201">
        <x:f t="shared" si="82"/>
        <x:v>0</x:v>
      </x:c>
      <x:c r="AI63" s="204">
        <x:f t="shared" si="100"/>
        <x:v>0</x:v>
      </x:c>
      <x:c r="AJ63" s="206">
        <x:f>IF(AC63&gt;0,$AG$136*0.72,0)</x:f>
        <x:v>0</x:v>
      </x:c>
      <x:c r="AK63" s="208">
        <x:f>IF(AC63&gt;0,$AH$136*0.72,0)</x:f>
        <x:v>0</x:v>
      </x:c>
      <x:c r="AL63" s="199">
        <x:f t="shared" si="103"/>
        <x:v>0</x:v>
      </x:c>
      <x:c r="AM63" s="201">
        <x:f>IF(AC63&gt;0,$AI$136*0.75,0)</x:f>
        <x:v>0</x:v>
      </x:c>
      <x:c r="AN63" s="204">
        <x:f t="shared" si="88"/>
        <x:v>0</x:v>
      </x:c>
      <x:c r="AO63" s="208">
        <x:f t="shared" si="89"/>
        <x:v>0</x:v>
      </x:c>
      <x:c r="AP63" s="206">
        <x:f t="shared" si="90"/>
        <x:v>0</x:v>
      </x:c>
      <x:c r="AQ63" s="199">
        <x:f t="shared" si="105"/>
        <x:v>0</x:v>
      </x:c>
      <x:c r="AR63" s="201">
        <x:f>IF(AC63&gt;0,$AQ$136*0.666,0)</x:f>
        <x:v>0</x:v>
      </x:c>
      <x:c r="AS63" s="10">
        <x:f>'Ship Data Metric'!E64*0.03280839895</x:f>
        <x:v>0</x:v>
      </x:c>
      <x:c r="AT63" s="9"/>
      <x:c r="AU63" s="199">
        <x:f t="shared" si="93"/>
        <x:v>0</x:v>
      </x:c>
      <x:c r="AV63" s="201">
        <x:f t="shared" si="94"/>
        <x:v>0</x:v>
      </x:c>
      <x:c r="AW63" s="204">
        <x:f t="shared" si="107"/>
        <x:v>0</x:v>
      </x:c>
      <x:c r="AX63" s="206">
        <x:f t="shared" si="108"/>
        <x:v>0</x:v>
      </x:c>
      <x:c r="AY63" s="208">
        <x:f t="shared" si="97"/>
        <x:v>0</x:v>
      </x:c>
      <x:c r="AZ63" s="199">
        <x:f t="shared" si="109"/>
        <x:v>0</x:v>
      </x:c>
      <x:c r="BA63" s="201">
        <x:f t="shared" si="110"/>
        <x:v>0</x:v>
      </x:c>
    </x:row>
    <x:row r="64" spans="26:53" ht="15" customHeight="1">
      <x:c r="Z64" s="195"/>
      <x:c r="AA64" s="9"/>
      <x:c r="AB64" s="11" t="s">
        <x:v>383</x:v>
      </x:c>
      <x:c r="AC64" s="10">
        <x:f>IF('Ship Data Imperial'!E65&gt;0,'Ship Data Imperial'!E65,AS64)</x:f>
        <x:v>0</x:v>
      </x:c>
      <x:c r="AD64" s="16"/>
      <x:c r="AE64" s="16"/>
      <x:c r="AF64" s="197">
        <x:f>'Ship Data Imperial'!H65</x:f>
        <x:v>0</x:v>
      </x:c>
      <x:c r="AG64" s="199">
        <x:f>IF(AC64&gt;0,Masts!$AF$62*0.571,0)</x:f>
        <x:v>0</x:v>
      </x:c>
      <x:c r="AH64" s="201">
        <x:f t="shared" si="82"/>
        <x:v>0</x:v>
      </x:c>
      <x:c r="AI64" s="204">
        <x:f t="shared" si="100"/>
        <x:v>0</x:v>
      </x:c>
      <x:c r="AJ64" s="206">
        <x:f>IF(AC64&gt;0,$AG$136*0.72,0)</x:f>
        <x:v>0</x:v>
      </x:c>
      <x:c r="AK64" s="208">
        <x:f>IF(AC64&gt;0,$AH$136*0.72,0)</x:f>
        <x:v>0</x:v>
      </x:c>
      <x:c r="AL64" s="199">
        <x:f t="shared" si="103"/>
        <x:v>0</x:v>
      </x:c>
      <x:c r="AM64" s="201">
        <x:f>IF(AC64&gt;0,$AI$136*0.75,0)</x:f>
        <x:v>0</x:v>
      </x:c>
      <x:c r="AN64" s="204">
        <x:f t="shared" si="88"/>
        <x:v>0</x:v>
      </x:c>
      <x:c r="AO64" s="208">
        <x:f t="shared" si="89"/>
        <x:v>0</x:v>
      </x:c>
      <x:c r="AP64" s="206">
        <x:f t="shared" si="90"/>
        <x:v>0</x:v>
      </x:c>
      <x:c r="AQ64" s="199">
        <x:f t="shared" si="105"/>
        <x:v>0</x:v>
      </x:c>
      <x:c r="AR64" s="201">
        <x:f>IF(AC64&gt;0,$AQ$136*0.666,0)</x:f>
        <x:v>0</x:v>
      </x:c>
      <x:c r="AS64" s="10">
        <x:f>'Ship Data Metric'!E65*0.03280839895</x:f>
        <x:v>0</x:v>
      </x:c>
      <x:c r="AT64" s="9"/>
      <x:c r="AU64" s="199">
        <x:f t="shared" si="93"/>
        <x:v>0</x:v>
      </x:c>
      <x:c r="AV64" s="201">
        <x:f t="shared" si="94"/>
        <x:v>0</x:v>
      </x:c>
      <x:c r="AW64" s="204">
        <x:f t="shared" si="107"/>
        <x:v>0</x:v>
      </x:c>
      <x:c r="AX64" s="206">
        <x:f t="shared" si="108"/>
        <x:v>0</x:v>
      </x:c>
      <x:c r="AY64" s="208">
        <x:f t="shared" si="97"/>
        <x:v>0</x:v>
      </x:c>
      <x:c r="AZ64" s="199">
        <x:f t="shared" si="109"/>
        <x:v>0</x:v>
      </x:c>
      <x:c r="BA64" s="201">
        <x:f t="shared" si="110"/>
        <x:v>0</x:v>
      </x:c>
    </x:row>
    <x:row r="65" spans="26:53" ht="15" customHeight="1">
      <x:c r="Z65" s="195"/>
      <x:c r="AA65" s="9"/>
      <x:c r="AB65" s="11" t="s">
        <x:v>443</x:v>
      </x:c>
      <x:c r="AC65" s="10">
        <x:f>IF('Ship Data Imperial'!E66&gt;0,'Ship Data Imperial'!E66,AS65)</x:f>
        <x:v>0</x:v>
      </x:c>
      <x:c r="AD65" s="16"/>
      <x:c r="AE65" s="16"/>
      <x:c r="AF65" s="197">
        <x:f>'Ship Data Imperial'!H66</x:f>
        <x:v>0</x:v>
      </x:c>
      <x:c r="AG65" s="199">
        <x:f>IF(AC65&gt;0,Masts!$AF$62*0.571,0)</x:f>
        <x:v>0</x:v>
      </x:c>
      <x:c r="AH65" s="201">
        <x:f t="shared" si="82"/>
        <x:v>0</x:v>
      </x:c>
      <x:c r="AI65" s="204">
        <x:f t="shared" si="100"/>
        <x:v>0</x:v>
      </x:c>
      <x:c r="AJ65" s="206">
        <x:f t="shared" si="101"/>
        <x:v>0</x:v>
      </x:c>
      <x:c r="AK65" s="208">
        <x:f t="shared" si="102"/>
        <x:v>0</x:v>
      </x:c>
      <x:c r="AL65" s="199">
        <x:f t="shared" si="103"/>
        <x:v>0</x:v>
      </x:c>
      <x:c r="AM65" s="201">
        <x:f t="shared" si="104"/>
        <x:v>0</x:v>
      </x:c>
      <x:c r="AN65" s="204">
        <x:f t="shared" si="88"/>
        <x:v>0</x:v>
      </x:c>
      <x:c r="AO65" s="208">
        <x:f t="shared" si="89"/>
        <x:v>0</x:v>
      </x:c>
      <x:c r="AP65" s="206">
        <x:f t="shared" si="90"/>
        <x:v>0</x:v>
      </x:c>
      <x:c r="AQ65" s="199">
        <x:f t="shared" si="105"/>
        <x:v>0</x:v>
      </x:c>
      <x:c r="AR65" s="201">
        <x:f t="shared" si="106"/>
        <x:v>0</x:v>
      </x:c>
      <x:c r="AS65" s="10">
        <x:f>'Ship Data Metric'!E66*0.03280839895</x:f>
        <x:v>0</x:v>
      </x:c>
      <x:c r="AT65" s="9"/>
      <x:c r="AU65" s="199">
        <x:f t="shared" si="93"/>
        <x:v>0</x:v>
      </x:c>
      <x:c r="AV65" s="201">
        <x:f t="shared" si="94"/>
        <x:v>0</x:v>
      </x:c>
      <x:c r="AW65" s="204">
        <x:f t="shared" si="107"/>
        <x:v>0</x:v>
      </x:c>
      <x:c r="AX65" s="206">
        <x:f t="shared" si="108"/>
        <x:v>0</x:v>
      </x:c>
      <x:c r="AY65" s="208">
        <x:f t="shared" si="97"/>
        <x:v>0</x:v>
      </x:c>
      <x:c r="AZ65" s="199">
        <x:f t="shared" si="109"/>
        <x:v>0</x:v>
      </x:c>
      <x:c r="BA65" s="201">
        <x:f t="shared" si="110"/>
        <x:v>0</x:v>
      </x:c>
    </x:row>
    <x:row r="66" spans="26:53" ht="15" customHeight="1">
      <x:c r="Z66" s="195"/>
      <x:c r="AA66" s="9"/>
      <x:c r="AB66" s="11" t="s">
        <x:v>432</x:v>
      </x:c>
      <x:c r="AC66" s="10">
        <x:f>IF('Ship Data Imperial'!E67&gt;0,'Ship Data Imperial'!E67,AS66)</x:f>
        <x:v>0</x:v>
      </x:c>
      <x:c r="AD66" s="16"/>
      <x:c r="AE66" s="16"/>
      <x:c r="AF66" s="197">
        <x:f>'Ship Data Imperial'!H67</x:f>
        <x:v>0</x:v>
      </x:c>
      <x:c r="AG66" s="199">
        <x:f>IF(AC66&gt;0,Masts!$AF$62*0.571,0)</x:f>
        <x:v>0</x:v>
      </x:c>
      <x:c r="AH66" s="201">
        <x:f t="shared" si="82"/>
        <x:v>0</x:v>
      </x:c>
      <x:c r="AI66" s="204">
        <x:f t="shared" si="100"/>
        <x:v>0</x:v>
      </x:c>
      <x:c r="AJ66" s="206">
        <x:f t="shared" si="101"/>
        <x:v>0</x:v>
      </x:c>
      <x:c r="AK66" s="208">
        <x:f t="shared" si="102"/>
        <x:v>0</x:v>
      </x:c>
      <x:c r="AL66" s="199">
        <x:f t="shared" si="103"/>
        <x:v>0</x:v>
      </x:c>
      <x:c r="AM66" s="201">
        <x:f t="shared" si="104"/>
        <x:v>0</x:v>
      </x:c>
      <x:c r="AN66" s="204">
        <x:f t="shared" si="88"/>
        <x:v>0</x:v>
      </x:c>
      <x:c r="AO66" s="208">
        <x:f t="shared" si="89"/>
        <x:v>0</x:v>
      </x:c>
      <x:c r="AP66" s="206">
        <x:f t="shared" si="90"/>
        <x:v>0</x:v>
      </x:c>
      <x:c r="AQ66" s="199">
        <x:f t="shared" si="105"/>
        <x:v>0</x:v>
      </x:c>
      <x:c r="AR66" s="201">
        <x:f t="shared" si="106"/>
        <x:v>0</x:v>
      </x:c>
      <x:c r="AS66" s="10">
        <x:f>'Ship Data Metric'!E67*0.03280839895</x:f>
        <x:v>0</x:v>
      </x:c>
      <x:c r="AT66" s="9"/>
      <x:c r="AU66" s="199">
        <x:f t="shared" si="93"/>
        <x:v>0</x:v>
      </x:c>
      <x:c r="AV66" s="201">
        <x:f t="shared" si="94"/>
        <x:v>0</x:v>
      </x:c>
      <x:c r="AW66" s="204">
        <x:f t="shared" si="107"/>
        <x:v>0</x:v>
      </x:c>
      <x:c r="AX66" s="206">
        <x:f t="shared" si="108"/>
        <x:v>0</x:v>
      </x:c>
      <x:c r="AY66" s="208">
        <x:f t="shared" si="97"/>
        <x:v>0</x:v>
      </x:c>
      <x:c r="AZ66" s="199">
        <x:f t="shared" si="109"/>
        <x:v>0</x:v>
      </x:c>
      <x:c r="BA66" s="201">
        <x:f t="shared" si="110"/>
        <x:v>0</x:v>
      </x:c>
    </x:row>
    <x:row r="67" spans="26:53" ht="15" customHeight="1">
      <x:c r="Z67" s="195"/>
      <x:c r="AA67" s="9"/>
      <x:c r="AB67" s="11" t="s">
        <x:v>433</x:v>
      </x:c>
      <x:c r="AC67" s="10">
        <x:f>IF('Ship Data Imperial'!E68&gt;0,'Ship Data Imperial'!E68,AS67)</x:f>
        <x:v>0</x:v>
      </x:c>
      <x:c r="AD67" s="16"/>
      <x:c r="AE67" s="16"/>
      <x:c r="AF67" s="197">
        <x:f>'Ship Data Imperial'!H68</x:f>
        <x:v>0</x:v>
      </x:c>
      <x:c r="AG67" s="199">
        <x:f>IF(AC67&gt;0,Masts!$AF$62*0.571,0)</x:f>
        <x:v>0</x:v>
      </x:c>
      <x:c r="AH67" s="201">
        <x:f t="shared" si="82"/>
        <x:v>0</x:v>
      </x:c>
      <x:c r="AI67" s="204">
        <x:f t="shared" si="100"/>
        <x:v>0</x:v>
      </x:c>
      <x:c r="AJ67" s="206">
        <x:f t="shared" si="101"/>
        <x:v>0</x:v>
      </x:c>
      <x:c r="AK67" s="208">
        <x:f t="shared" si="102"/>
        <x:v>0</x:v>
      </x:c>
      <x:c r="AL67" s="199">
        <x:f t="shared" si="103"/>
        <x:v>0</x:v>
      </x:c>
      <x:c r="AM67" s="201">
        <x:f t="shared" si="104"/>
        <x:v>0</x:v>
      </x:c>
      <x:c r="AN67" s="204">
        <x:f t="shared" si="88"/>
        <x:v>0</x:v>
      </x:c>
      <x:c r="AO67" s="208">
        <x:f t="shared" si="89"/>
        <x:v>0</x:v>
      </x:c>
      <x:c r="AP67" s="206">
        <x:f t="shared" si="90"/>
        <x:v>0</x:v>
      </x:c>
      <x:c r="AQ67" s="199">
        <x:f t="shared" si="105"/>
        <x:v>0</x:v>
      </x:c>
      <x:c r="AR67" s="201">
        <x:f t="shared" si="106"/>
        <x:v>0</x:v>
      </x:c>
      <x:c r="AS67" s="10">
        <x:f>'Ship Data Metric'!E68*0.03280839895</x:f>
        <x:v>0</x:v>
      </x:c>
      <x:c r="AT67" s="9"/>
      <x:c r="AU67" s="199">
        <x:f t="shared" si="93"/>
        <x:v>0</x:v>
      </x:c>
      <x:c r="AV67" s="201">
        <x:f t="shared" si="94"/>
        <x:v>0</x:v>
      </x:c>
      <x:c r="AW67" s="204">
        <x:f t="shared" si="107"/>
        <x:v>0</x:v>
      </x:c>
      <x:c r="AX67" s="206">
        <x:f t="shared" si="108"/>
        <x:v>0</x:v>
      </x:c>
      <x:c r="AY67" s="208">
        <x:f t="shared" si="97"/>
        <x:v>0</x:v>
      </x:c>
      <x:c r="AZ67" s="199">
        <x:f t="shared" si="109"/>
        <x:v>0</x:v>
      </x:c>
      <x:c r="BA67" s="201">
        <x:f t="shared" si="110"/>
        <x:v>0</x:v>
      </x:c>
    </x:row>
    <x:row r="68" spans="26:53" ht="15" customHeight="1">
      <x:c r="Z68" s="195"/>
      <x:c r="AA68" s="9"/>
      <x:c r="AB68" s="11" t="s">
        <x:v>434</x:v>
      </x:c>
      <x:c r="AC68" s="10">
        <x:f>IF('Ship Data Imperial'!E69&gt;0,'Ship Data Imperial'!E69,AS68)</x:f>
        <x:v>0</x:v>
      </x:c>
      <x:c r="AD68" s="16"/>
      <x:c r="AE68" s="16"/>
      <x:c r="AF68" s="197">
        <x:f>'Ship Data Imperial'!H69</x:f>
        <x:v>0</x:v>
      </x:c>
      <x:c r="AG68" s="199">
        <x:f>IF(AC68&gt;0,Masts!$AF$62*0.571,0)</x:f>
        <x:v>0</x:v>
      </x:c>
      <x:c r="AH68" s="201">
        <x:f t="shared" si="82"/>
        <x:v>0</x:v>
      </x:c>
      <x:c r="AI68" s="204">
        <x:f t="shared" si="100"/>
        <x:v>0</x:v>
      </x:c>
      <x:c r="AJ68" s="206">
        <x:f t="shared" si="101"/>
        <x:v>0</x:v>
      </x:c>
      <x:c r="AK68" s="208">
        <x:f t="shared" si="102"/>
        <x:v>0</x:v>
      </x:c>
      <x:c r="AL68" s="199">
        <x:f t="shared" si="103"/>
        <x:v>0</x:v>
      </x:c>
      <x:c r="AM68" s="201">
        <x:f t="shared" si="104"/>
        <x:v>0</x:v>
      </x:c>
      <x:c r="AN68" s="204">
        <x:f t="shared" si="88"/>
        <x:v>0</x:v>
      </x:c>
      <x:c r="AO68" s="208">
        <x:f t="shared" si="89"/>
        <x:v>0</x:v>
      </x:c>
      <x:c r="AP68" s="206">
        <x:f t="shared" si="90"/>
        <x:v>0</x:v>
      </x:c>
      <x:c r="AQ68" s="199">
        <x:f t="shared" si="105"/>
        <x:v>0</x:v>
      </x:c>
      <x:c r="AR68" s="201">
        <x:f t="shared" si="106"/>
        <x:v>0</x:v>
      </x:c>
      <x:c r="AS68" s="10">
        <x:f>'Ship Data Metric'!E69*0.03280839895</x:f>
        <x:v>0</x:v>
      </x:c>
      <x:c r="AT68" s="9"/>
      <x:c r="AU68" s="199">
        <x:f t="shared" si="93"/>
        <x:v>0</x:v>
      </x:c>
      <x:c r="AV68" s="201">
        <x:f t="shared" si="94"/>
        <x:v>0</x:v>
      </x:c>
      <x:c r="AW68" s="204">
        <x:f t="shared" si="107"/>
        <x:v>0</x:v>
      </x:c>
      <x:c r="AX68" s="206">
        <x:f t="shared" si="108"/>
        <x:v>0</x:v>
      </x:c>
      <x:c r="AY68" s="208">
        <x:f t="shared" si="97"/>
        <x:v>0</x:v>
      </x:c>
      <x:c r="AZ68" s="199">
        <x:f t="shared" si="109"/>
        <x:v>0</x:v>
      </x:c>
      <x:c r="BA68" s="201">
        <x:f t="shared" si="110"/>
        <x:v>0</x:v>
      </x:c>
    </x:row>
    <x:row r="69" spans="26:53" ht="15" customHeight="1">
      <x:c r="Z69" s="195"/>
      <x:c r="AA69" s="9"/>
      <x:c r="AB69" s="11" t="s">
        <x:v>444</x:v>
      </x:c>
      <x:c r="AC69" s="10">
        <x:f>IF('Ship Data Imperial'!E70&gt;0,'Ship Data Imperial'!E70,AS69)</x:f>
        <x:v>0</x:v>
      </x:c>
      <x:c r="AD69" s="16"/>
      <x:c r="AE69" s="16"/>
      <x:c r="AF69" s="197">
        <x:f>'Ship Data Imperial'!H70</x:f>
        <x:v>0</x:v>
      </x:c>
      <x:c r="AG69" s="199">
        <x:f>IF(AC69&gt;0,Masts!$AF$62*0.571,0)</x:f>
        <x:v>0</x:v>
      </x:c>
      <x:c r="AH69" s="201">
        <x:f t="shared" si="82"/>
        <x:v>0</x:v>
      </x:c>
      <x:c r="AI69" s="204">
        <x:f t="shared" si="100"/>
        <x:v>0</x:v>
      </x:c>
      <x:c r="AJ69" s="206">
        <x:f t="shared" si="101"/>
        <x:v>0</x:v>
      </x:c>
      <x:c r="AK69" s="208">
        <x:f t="shared" si="102"/>
        <x:v>0</x:v>
      </x:c>
      <x:c r="AL69" s="199">
        <x:f t="shared" si="103"/>
        <x:v>0</x:v>
      </x:c>
      <x:c r="AM69" s="201">
        <x:f t="shared" si="104"/>
        <x:v>0</x:v>
      </x:c>
      <x:c r="AN69" s="204">
        <x:f t="shared" si="88"/>
        <x:v>0</x:v>
      </x:c>
      <x:c r="AO69" s="208">
        <x:f t="shared" si="89"/>
        <x:v>0</x:v>
      </x:c>
      <x:c r="AP69" s="206">
        <x:f t="shared" si="90"/>
        <x:v>0</x:v>
      </x:c>
      <x:c r="AQ69" s="199">
        <x:f t="shared" si="105"/>
        <x:v>0</x:v>
      </x:c>
      <x:c r="AR69" s="201">
        <x:f t="shared" si="106"/>
        <x:v>0</x:v>
      </x:c>
      <x:c r="AS69" s="10">
        <x:f>'Ship Data Metric'!E70*0.03280839895</x:f>
        <x:v>0</x:v>
      </x:c>
      <x:c r="AT69" s="9"/>
      <x:c r="AU69" s="199">
        <x:f t="shared" si="93"/>
        <x:v>0</x:v>
      </x:c>
      <x:c r="AV69" s="201">
        <x:f t="shared" si="94"/>
        <x:v>0</x:v>
      </x:c>
      <x:c r="AW69" s="204">
        <x:f t="shared" si="107"/>
        <x:v>0</x:v>
      </x:c>
      <x:c r="AX69" s="206">
        <x:f t="shared" si="108"/>
        <x:v>0</x:v>
      </x:c>
      <x:c r="AY69" s="208">
        <x:f t="shared" si="97"/>
        <x:v>0</x:v>
      </x:c>
      <x:c r="AZ69" s="199">
        <x:f t="shared" si="109"/>
        <x:v>0</x:v>
      </x:c>
      <x:c r="BA69" s="201">
        <x:f t="shared" si="110"/>
        <x:v>0</x:v>
      </x:c>
    </x:row>
    <x:row r="70" spans="26:53" ht="15" customHeight="1">
      <x:c r="Z70" s="195"/>
      <x:c r="AA70" s="9"/>
      <x:c r="AB70" s="11" t="s">
        <x:v>435</x:v>
      </x:c>
      <x:c r="AC70" s="10">
        <x:f>IF('Ship Data Imperial'!E71&gt;0,'Ship Data Imperial'!E71,AS70)</x:f>
        <x:v>0</x:v>
      </x:c>
      <x:c r="AD70" s="16"/>
      <x:c r="AE70" s="16"/>
      <x:c r="AF70" s="197">
        <x:f>'Ship Data Imperial'!H71</x:f>
        <x:v>0</x:v>
      </x:c>
      <x:c r="AG70" s="199">
        <x:f>IF(AC70&gt;0,Masts!$AF$62*0.571,0)</x:f>
        <x:v>0</x:v>
      </x:c>
      <x:c r="AH70" s="201">
        <x:f t="shared" si="82"/>
        <x:v>0</x:v>
      </x:c>
      <x:c r="AI70" s="204">
        <x:f t="shared" si="100"/>
        <x:v>0</x:v>
      </x:c>
      <x:c r="AJ70" s="206">
        <x:f t="shared" si="101"/>
        <x:v>0</x:v>
      </x:c>
      <x:c r="AK70" s="208">
        <x:f t="shared" si="102"/>
        <x:v>0</x:v>
      </x:c>
      <x:c r="AL70" s="199">
        <x:f t="shared" si="103"/>
        <x:v>0</x:v>
      </x:c>
      <x:c r="AM70" s="201">
        <x:f t="shared" si="104"/>
        <x:v>0</x:v>
      </x:c>
      <x:c r="AN70" s="204">
        <x:f t="shared" si="88"/>
        <x:v>0</x:v>
      </x:c>
      <x:c r="AO70" s="208">
        <x:f t="shared" si="89"/>
        <x:v>0</x:v>
      </x:c>
      <x:c r="AP70" s="206">
        <x:f t="shared" si="90"/>
        <x:v>0</x:v>
      </x:c>
      <x:c r="AQ70" s="199">
        <x:f t="shared" si="105"/>
        <x:v>0</x:v>
      </x:c>
      <x:c r="AR70" s="201">
        <x:f t="shared" si="106"/>
        <x:v>0</x:v>
      </x:c>
      <x:c r="AS70" s="10">
        <x:f>'Ship Data Metric'!E71*0.03280839895</x:f>
        <x:v>0</x:v>
      </x:c>
      <x:c r="AT70" s="9"/>
      <x:c r="AU70" s="199">
        <x:f t="shared" si="93"/>
        <x:v>0</x:v>
      </x:c>
      <x:c r="AV70" s="201">
        <x:f t="shared" si="94"/>
        <x:v>0</x:v>
      </x:c>
      <x:c r="AW70" s="204">
        <x:f t="shared" si="107"/>
        <x:v>0</x:v>
      </x:c>
      <x:c r="AX70" s="206">
        <x:f t="shared" si="108"/>
        <x:v>0</x:v>
      </x:c>
      <x:c r="AY70" s="208">
        <x:f t="shared" si="97"/>
        <x:v>0</x:v>
      </x:c>
      <x:c r="AZ70" s="199">
        <x:f t="shared" si="109"/>
        <x:v>0</x:v>
      </x:c>
      <x:c r="BA70" s="201">
        <x:f t="shared" si="110"/>
        <x:v>0</x:v>
      </x:c>
    </x:row>
    <x:row r="71" spans="26:53" ht="15" customHeight="1">
      <x:c r="Z71" s="195"/>
      <x:c r="AA71" s="9" t="s">
        <x:v>303</x:v>
      </x:c>
      <x:c r="AB71" s="11" t="s">
        <x:v>701</x:v>
      </x:c>
      <x:c r="AC71" s="10">
        <x:f>IF('Ship Data Imperial'!E72&gt;0,'Ship Data Imperial'!E72,AS71)</x:f>
        <x:v>0</x:v>
      </x:c>
      <x:c r="AD71" s="16"/>
      <x:c r="AE71" s="16"/>
      <x:c r="AF71" s="197">
        <x:f>'Ship Data Imperial'!H72</x:f>
        <x:v>0</x:v>
      </x:c>
      <x:c r="AG71" s="199">
        <x:f>IF(AC71&gt;0,Masts!$AF$62*0.571,0)</x:f>
        <x:v>0</x:v>
      </x:c>
      <x:c r="AH71" s="201">
        <x:f t="shared" si="82"/>
        <x:v>0</x:v>
      </x:c>
      <x:c r="AI71" s="204">
        <x:f t="shared" si="100"/>
        <x:v>0</x:v>
      </x:c>
      <x:c r="AJ71" s="206">
        <x:f t="shared" si="101"/>
        <x:v>0</x:v>
      </x:c>
      <x:c r="AK71" s="208">
        <x:f t="shared" si="102"/>
        <x:v>0</x:v>
      </x:c>
      <x:c r="AL71" s="199">
        <x:f t="shared" si="103"/>
        <x:v>0</x:v>
      </x:c>
      <x:c r="AM71" s="201">
        <x:f t="shared" si="104"/>
        <x:v>0</x:v>
      </x:c>
      <x:c r="AN71" s="204">
        <x:f t="shared" si="88"/>
        <x:v>0</x:v>
      </x:c>
      <x:c r="AO71" s="208">
        <x:f t="shared" si="89"/>
        <x:v>0</x:v>
      </x:c>
      <x:c r="AP71" s="206">
        <x:f t="shared" si="90"/>
        <x:v>0</x:v>
      </x:c>
      <x:c r="AQ71" s="199">
        <x:f t="shared" si="105"/>
        <x:v>0</x:v>
      </x:c>
      <x:c r="AR71" s="201">
        <x:f t="shared" si="106"/>
        <x:v>0</x:v>
      </x:c>
      <x:c r="AS71" s="10">
        <x:f>'Ship Data Metric'!E72*0.03280839895</x:f>
        <x:v>0</x:v>
      </x:c>
      <x:c r="AT71" s="9" t="s">
        <x:v>303</x:v>
      </x:c>
      <x:c r="AU71" s="199">
        <x:f t="shared" si="93"/>
        <x:v>0</x:v>
      </x:c>
      <x:c r="AV71" s="201">
        <x:f t="shared" si="94"/>
        <x:v>0</x:v>
      </x:c>
      <x:c r="AW71" s="204">
        <x:f t="shared" si="107"/>
        <x:v>0</x:v>
      </x:c>
      <x:c r="AX71" s="206">
        <x:f t="shared" si="108"/>
        <x:v>0</x:v>
      </x:c>
      <x:c r="AY71" s="208">
        <x:f t="shared" si="97"/>
        <x:v>0</x:v>
      </x:c>
      <x:c r="AZ71" s="199">
        <x:f t="shared" si="109"/>
        <x:v>0</x:v>
      </x:c>
      <x:c r="BA71" s="201">
        <x:f t="shared" si="110"/>
        <x:v>0</x:v>
      </x:c>
    </x:row>
    <x:row r="72" spans="26:53" ht="15" customHeight="1">
      <x:c r="Z72" s="195"/>
      <x:c r="AA72" s="9"/>
      <x:c r="AB72" s="11" t="s">
        <x:v>838</x:v>
      </x:c>
      <x:c r="AC72" s="10">
        <x:f>IF('Ship Data Imperial'!E73&gt;0,'Ship Data Imperial'!E73,AS72)</x:f>
        <x:v>0</x:v>
      </x:c>
      <x:c r="AD72" s="16"/>
      <x:c r="AE72" s="16"/>
      <x:c r="AF72" s="197">
        <x:f>'Ship Data Imperial'!H73</x:f>
        <x:v>0</x:v>
      </x:c>
      <x:c r="AG72" s="199">
        <x:f>IF(AC72&gt;0,Masts!$AF$62*0.571,0)</x:f>
        <x:v>0</x:v>
      </x:c>
      <x:c r="AH72" s="201">
        <x:f t="shared" si="82"/>
        <x:v>0</x:v>
      </x:c>
      <x:c r="AI72" s="204">
        <x:f t="shared" si="100"/>
        <x:v>0</x:v>
      </x:c>
      <x:c r="AJ72" s="206">
        <x:f>IF(AC72&gt;0,$AG$136*0.72,0)</x:f>
        <x:v>0</x:v>
      </x:c>
      <x:c r="AK72" s="208">
        <x:f>IF(AC72&gt;0,$AH$136*0.72,0)</x:f>
        <x:v>0</x:v>
      </x:c>
      <x:c r="AL72" s="199">
        <x:f t="shared" si="103"/>
        <x:v>0</x:v>
      </x:c>
      <x:c r="AM72" s="201">
        <x:f>IF(AC72&gt;0,$AI$136*0.75,0)</x:f>
        <x:v>0</x:v>
      </x:c>
      <x:c r="AN72" s="204">
        <x:f t="shared" si="88"/>
        <x:v>0</x:v>
      </x:c>
      <x:c r="AO72" s="208">
        <x:f t="shared" si="89"/>
        <x:v>0</x:v>
      </x:c>
      <x:c r="AP72" s="206">
        <x:f t="shared" si="90"/>
        <x:v>0</x:v>
      </x:c>
      <x:c r="AQ72" s="199">
        <x:f t="shared" si="105"/>
        <x:v>0</x:v>
      </x:c>
      <x:c r="AR72" s="201">
        <x:f>IF(AC72&gt;0,$AQ$136*0.666,0)</x:f>
        <x:v>0</x:v>
      </x:c>
      <x:c r="AS72" s="10">
        <x:f>'Ship Data Metric'!E73*0.03280839895</x:f>
        <x:v>0</x:v>
      </x:c>
      <x:c r="AT72" s="9"/>
      <x:c r="AU72" s="199">
        <x:f t="shared" si="93"/>
        <x:v>0</x:v>
      </x:c>
      <x:c r="AV72" s="201">
        <x:f t="shared" si="94"/>
        <x:v>0</x:v>
      </x:c>
      <x:c r="AW72" s="204">
        <x:f t="shared" si="107"/>
        <x:v>0</x:v>
      </x:c>
      <x:c r="AX72" s="206">
        <x:f t="shared" si="108"/>
        <x:v>0</x:v>
      </x:c>
      <x:c r="AY72" s="208">
        <x:f t="shared" si="97"/>
        <x:v>0</x:v>
      </x:c>
      <x:c r="AZ72" s="199">
        <x:f t="shared" si="109"/>
        <x:v>0</x:v>
      </x:c>
      <x:c r="BA72" s="201">
        <x:f t="shared" si="110"/>
        <x:v>0</x:v>
      </x:c>
    </x:row>
    <x:row r="73" spans="26:53" ht="15" customHeight="1">
      <x:c r="Z73" s="195"/>
      <x:c r="AA73" s="9"/>
      <x:c r="AB73" s="11" t="s">
        <x:v>383</x:v>
      </x:c>
      <x:c r="AC73" s="10">
        <x:f>IF('Ship Data Imperial'!E74&gt;0,'Ship Data Imperial'!E74,AS73)</x:f>
        <x:v>0</x:v>
      </x:c>
      <x:c r="AD73" s="16"/>
      <x:c r="AE73" s="16"/>
      <x:c r="AF73" s="197">
        <x:f>'Ship Data Imperial'!H74</x:f>
        <x:v>0</x:v>
      </x:c>
      <x:c r="AG73" s="199">
        <x:f>IF(AC73&gt;0,Masts!$AF$62*0.571,0)</x:f>
        <x:v>0</x:v>
      </x:c>
      <x:c r="AH73" s="201">
        <x:f t="shared" si="82"/>
        <x:v>0</x:v>
      </x:c>
      <x:c r="AI73" s="204">
        <x:f t="shared" si="100"/>
        <x:v>0</x:v>
      </x:c>
      <x:c r="AJ73" s="206">
        <x:f>IF(AC73&gt;0,$AG$136*0.72,0)</x:f>
        <x:v>0</x:v>
      </x:c>
      <x:c r="AK73" s="208">
        <x:f>IF(AC73&gt;0,$AH$136*0.72,0)</x:f>
        <x:v>0</x:v>
      </x:c>
      <x:c r="AL73" s="199">
        <x:f t="shared" si="103"/>
        <x:v>0</x:v>
      </x:c>
      <x:c r="AM73" s="201">
        <x:f>IF(AC73&gt;0,$AI$136*0.75,0)</x:f>
        <x:v>0</x:v>
      </x:c>
      <x:c r="AN73" s="204">
        <x:f t="shared" si="88"/>
        <x:v>0</x:v>
      </x:c>
      <x:c r="AO73" s="208">
        <x:f t="shared" si="89"/>
        <x:v>0</x:v>
      </x:c>
      <x:c r="AP73" s="206">
        <x:f t="shared" si="90"/>
        <x:v>0</x:v>
      </x:c>
      <x:c r="AQ73" s="199">
        <x:f t="shared" si="105"/>
        <x:v>0</x:v>
      </x:c>
      <x:c r="AR73" s="201">
        <x:f>IF(AC73&gt;0,$AQ$136*0.666,0)</x:f>
        <x:v>0</x:v>
      </x:c>
      <x:c r="AS73" s="10">
        <x:f>'Ship Data Metric'!E74*0.03280839895</x:f>
        <x:v>0</x:v>
      </x:c>
      <x:c r="AT73" s="9"/>
      <x:c r="AU73" s="199">
        <x:f t="shared" si="93"/>
        <x:v>0</x:v>
      </x:c>
      <x:c r="AV73" s="201">
        <x:f t="shared" si="94"/>
        <x:v>0</x:v>
      </x:c>
      <x:c r="AW73" s="204">
        <x:f t="shared" si="107"/>
        <x:v>0</x:v>
      </x:c>
      <x:c r="AX73" s="206">
        <x:f t="shared" si="108"/>
        <x:v>0</x:v>
      </x:c>
      <x:c r="AY73" s="208">
        <x:f t="shared" si="97"/>
        <x:v>0</x:v>
      </x:c>
      <x:c r="AZ73" s="199">
        <x:f t="shared" si="109"/>
        <x:v>0</x:v>
      </x:c>
      <x:c r="BA73" s="201">
        <x:f t="shared" si="110"/>
        <x:v>0</x:v>
      </x:c>
    </x:row>
    <x:row r="74" spans="26:53" ht="15" customHeight="1">
      <x:c r="Z74" s="195"/>
      <x:c r="AA74" s="9"/>
      <x:c r="AB74" s="11" t="s">
        <x:v>443</x:v>
      </x:c>
      <x:c r="AC74" s="10">
        <x:f>IF('Ship Data Imperial'!E75&gt;0,'Ship Data Imperial'!E75,AS74)</x:f>
        <x:v>0</x:v>
      </x:c>
      <x:c r="AD74" s="16"/>
      <x:c r="AE74" s="16"/>
      <x:c r="AF74" s="197">
        <x:f>'Ship Data Imperial'!H75</x:f>
        <x:v>0</x:v>
      </x:c>
      <x:c r="AG74" s="199">
        <x:f>IF(AC74&gt;0,Masts!$AF$62*0.571,0)</x:f>
        <x:v>0</x:v>
      </x:c>
      <x:c r="AH74" s="201">
        <x:f t="shared" si="82"/>
        <x:v>0</x:v>
      </x:c>
      <x:c r="AI74" s="204">
        <x:f t="shared" si="100"/>
        <x:v>0</x:v>
      </x:c>
      <x:c r="AJ74" s="206">
        <x:f t="shared" si="101"/>
        <x:v>0</x:v>
      </x:c>
      <x:c r="AK74" s="208">
        <x:f t="shared" si="102"/>
        <x:v>0</x:v>
      </x:c>
      <x:c r="AL74" s="199">
        <x:f t="shared" si="103"/>
        <x:v>0</x:v>
      </x:c>
      <x:c r="AM74" s="201">
        <x:f t="shared" si="104"/>
        <x:v>0</x:v>
      </x:c>
      <x:c r="AN74" s="204">
        <x:f t="shared" si="88"/>
        <x:v>0</x:v>
      </x:c>
      <x:c r="AO74" s="208">
        <x:f t="shared" si="89"/>
        <x:v>0</x:v>
      </x:c>
      <x:c r="AP74" s="206">
        <x:f t="shared" si="90"/>
        <x:v>0</x:v>
      </x:c>
      <x:c r="AQ74" s="199">
        <x:f t="shared" si="105"/>
        <x:v>0</x:v>
      </x:c>
      <x:c r="AR74" s="201">
        <x:f t="shared" si="106"/>
        <x:v>0</x:v>
      </x:c>
      <x:c r="AS74" s="10">
        <x:f>'Ship Data Metric'!E75*0.03280839895</x:f>
        <x:v>0</x:v>
      </x:c>
      <x:c r="AT74" s="9"/>
      <x:c r="AU74" s="199">
        <x:f t="shared" ref="AU74:AU94" si="111">IF(AC74&gt;0,($AG$136/3)*0.75,0)</x:f>
        <x:v>0</x:v>
      </x:c>
      <x:c r="AV74" s="201">
        <x:f t="shared" ref="AV74:AV94" si="112">IF(AC74&gt;0,($AH$136/3)*0.75,0)</x:f>
        <x:v>0</x:v>
      </x:c>
      <x:c r="AW74" s="204">
        <x:f t="shared" si="107"/>
        <x:v>0</x:v>
      </x:c>
      <x:c r="AX74" s="206">
        <x:f t="shared" si="108"/>
        <x:v>0</x:v>
      </x:c>
      <x:c r="AY74" s="208">
        <x:f t="shared" ref="AY74:AY94" si="113">IF(AC74&gt;0,($AI$136/3)*0.6153,0)</x:f>
        <x:v>0</x:v>
      </x:c>
      <x:c r="AZ74" s="199">
        <x:f t="shared" si="109"/>
        <x:v>0</x:v>
      </x:c>
      <x:c r="BA74" s="201">
        <x:f t="shared" si="110"/>
        <x:v>0</x:v>
      </x:c>
    </x:row>
    <x:row r="75" spans="26:53" ht="15" customHeight="1">
      <x:c r="Z75" s="195"/>
      <x:c r="AA75" s="9"/>
      <x:c r="AB75" s="11" t="s">
        <x:v>432</x:v>
      </x:c>
      <x:c r="AC75" s="10">
        <x:f>IF('Ship Data Imperial'!E76&gt;0,'Ship Data Imperial'!E76,AS75)</x:f>
        <x:v>0</x:v>
      </x:c>
      <x:c r="AD75" s="16"/>
      <x:c r="AE75" s="16"/>
      <x:c r="AF75" s="197">
        <x:f>'Ship Data Imperial'!H76</x:f>
        <x:v>0</x:v>
      </x:c>
      <x:c r="AG75" s="199">
        <x:f>IF(AC75&gt;0,Masts!$AF$62*0.571,0)</x:f>
        <x:v>0</x:v>
      </x:c>
      <x:c r="AH75" s="201">
        <x:f t="shared" si="82"/>
        <x:v>0</x:v>
      </x:c>
      <x:c r="AI75" s="204">
        <x:f t="shared" si="100"/>
        <x:v>0</x:v>
      </x:c>
      <x:c r="AJ75" s="206">
        <x:f t="shared" si="101"/>
        <x:v>0</x:v>
      </x:c>
      <x:c r="AK75" s="208">
        <x:f t="shared" si="102"/>
        <x:v>0</x:v>
      </x:c>
      <x:c r="AL75" s="199">
        <x:f t="shared" si="103"/>
        <x:v>0</x:v>
      </x:c>
      <x:c r="AM75" s="201">
        <x:f t="shared" si="104"/>
        <x:v>0</x:v>
      </x:c>
      <x:c r="AN75" s="204">
        <x:f t="shared" si="88"/>
        <x:v>0</x:v>
      </x:c>
      <x:c r="AO75" s="208">
        <x:f t="shared" si="89"/>
        <x:v>0</x:v>
      </x:c>
      <x:c r="AP75" s="206">
        <x:f t="shared" si="90"/>
        <x:v>0</x:v>
      </x:c>
      <x:c r="AQ75" s="199">
        <x:f t="shared" si="105"/>
        <x:v>0</x:v>
      </x:c>
      <x:c r="AR75" s="201">
        <x:f t="shared" si="106"/>
        <x:v>0</x:v>
      </x:c>
      <x:c r="AS75" s="10">
        <x:f>'Ship Data Metric'!E76*0.03280839895</x:f>
        <x:v>0</x:v>
      </x:c>
      <x:c r="AT75" s="9"/>
      <x:c r="AU75" s="199">
        <x:f t="shared" si="111"/>
        <x:v>0</x:v>
      </x:c>
      <x:c r="AV75" s="201">
        <x:f t="shared" si="112"/>
        <x:v>0</x:v>
      </x:c>
      <x:c r="AW75" s="204">
        <x:f t="shared" si="107"/>
        <x:v>0</x:v>
      </x:c>
      <x:c r="AX75" s="206">
        <x:f t="shared" si="108"/>
        <x:v>0</x:v>
      </x:c>
      <x:c r="AY75" s="208">
        <x:f t="shared" si="113"/>
        <x:v>0</x:v>
      </x:c>
      <x:c r="AZ75" s="199">
        <x:f t="shared" si="109"/>
        <x:v>0</x:v>
      </x:c>
      <x:c r="BA75" s="201">
        <x:f t="shared" si="110"/>
        <x:v>0</x:v>
      </x:c>
    </x:row>
    <x:row r="76" spans="26:53" ht="15" customHeight="1">
      <x:c r="Z76" s="195"/>
      <x:c r="AA76" s="9"/>
      <x:c r="AB76" s="11" t="s">
        <x:v>433</x:v>
      </x:c>
      <x:c r="AC76" s="10">
        <x:f>IF('Ship Data Imperial'!E77&gt;0,'Ship Data Imperial'!E77,AS76)</x:f>
        <x:v>0</x:v>
      </x:c>
      <x:c r="AD76" s="16"/>
      <x:c r="AE76" s="16"/>
      <x:c r="AF76" s="197">
        <x:f>'Ship Data Imperial'!H77</x:f>
        <x:v>0</x:v>
      </x:c>
      <x:c r="AG76" s="199">
        <x:f>IF(AC76&gt;0,Masts!$AF$62*0.571,0)</x:f>
        <x:v>0</x:v>
      </x:c>
      <x:c r="AH76" s="201">
        <x:f t="shared" si="82"/>
        <x:v>0</x:v>
      </x:c>
      <x:c r="AI76" s="204">
        <x:f t="shared" si="100"/>
        <x:v>0</x:v>
      </x:c>
      <x:c r="AJ76" s="206">
        <x:f t="shared" si="101"/>
        <x:v>0</x:v>
      </x:c>
      <x:c r="AK76" s="208">
        <x:f t="shared" si="102"/>
        <x:v>0</x:v>
      </x:c>
      <x:c r="AL76" s="199">
        <x:f t="shared" si="103"/>
        <x:v>0</x:v>
      </x:c>
      <x:c r="AM76" s="201">
        <x:f t="shared" si="104"/>
        <x:v>0</x:v>
      </x:c>
      <x:c r="AN76" s="204">
        <x:f t="shared" si="88"/>
        <x:v>0</x:v>
      </x:c>
      <x:c r="AO76" s="208">
        <x:f t="shared" si="89"/>
        <x:v>0</x:v>
      </x:c>
      <x:c r="AP76" s="206">
        <x:f t="shared" si="90"/>
        <x:v>0</x:v>
      </x:c>
      <x:c r="AQ76" s="199">
        <x:f t="shared" si="105"/>
        <x:v>0</x:v>
      </x:c>
      <x:c r="AR76" s="201">
        <x:f t="shared" si="106"/>
        <x:v>0</x:v>
      </x:c>
      <x:c r="AS76" s="10">
        <x:f>'Ship Data Metric'!E77*0.03280839895</x:f>
        <x:v>0</x:v>
      </x:c>
      <x:c r="AT76" s="9"/>
      <x:c r="AU76" s="199">
        <x:f t="shared" si="111"/>
        <x:v>0</x:v>
      </x:c>
      <x:c r="AV76" s="201">
        <x:f t="shared" si="112"/>
        <x:v>0</x:v>
      </x:c>
      <x:c r="AW76" s="204">
        <x:f t="shared" si="107"/>
        <x:v>0</x:v>
      </x:c>
      <x:c r="AX76" s="206">
        <x:f t="shared" si="108"/>
        <x:v>0</x:v>
      </x:c>
      <x:c r="AY76" s="208">
        <x:f t="shared" si="113"/>
        <x:v>0</x:v>
      </x:c>
      <x:c r="AZ76" s="199">
        <x:f t="shared" si="109"/>
        <x:v>0</x:v>
      </x:c>
      <x:c r="BA76" s="201">
        <x:f t="shared" si="110"/>
        <x:v>0</x:v>
      </x:c>
    </x:row>
    <x:row r="77" spans="26:53" ht="15" customHeight="1">
      <x:c r="Z77" s="195"/>
      <x:c r="AA77" s="9"/>
      <x:c r="AB77" s="11" t="s">
        <x:v>434</x:v>
      </x:c>
      <x:c r="AC77" s="10">
        <x:f>IF('Ship Data Imperial'!E78&gt;0,'Ship Data Imperial'!E78,AS77)</x:f>
        <x:v>0</x:v>
      </x:c>
      <x:c r="AD77" s="16"/>
      <x:c r="AE77" s="16"/>
      <x:c r="AF77" s="197">
        <x:f>'Ship Data Imperial'!H78</x:f>
        <x:v>0</x:v>
      </x:c>
      <x:c r="AG77" s="199">
        <x:f>IF(AC77&gt;0,Masts!$AF$62*0.571,0)</x:f>
        <x:v>0</x:v>
      </x:c>
      <x:c r="AH77" s="201">
        <x:f t="shared" si="82"/>
        <x:v>0</x:v>
      </x:c>
      <x:c r="AI77" s="204">
        <x:f t="shared" si="100"/>
        <x:v>0</x:v>
      </x:c>
      <x:c r="AJ77" s="206">
        <x:f t="shared" si="101"/>
        <x:v>0</x:v>
      </x:c>
      <x:c r="AK77" s="208">
        <x:f t="shared" si="102"/>
        <x:v>0</x:v>
      </x:c>
      <x:c r="AL77" s="199">
        <x:f t="shared" si="103"/>
        <x:v>0</x:v>
      </x:c>
      <x:c r="AM77" s="201">
        <x:f t="shared" si="104"/>
        <x:v>0</x:v>
      </x:c>
      <x:c r="AN77" s="204">
        <x:f t="shared" si="88"/>
        <x:v>0</x:v>
      </x:c>
      <x:c r="AO77" s="208">
        <x:f t="shared" si="89"/>
        <x:v>0</x:v>
      </x:c>
      <x:c r="AP77" s="206">
        <x:f t="shared" si="90"/>
        <x:v>0</x:v>
      </x:c>
      <x:c r="AQ77" s="199">
        <x:f t="shared" si="105"/>
        <x:v>0</x:v>
      </x:c>
      <x:c r="AR77" s="201">
        <x:f t="shared" si="106"/>
        <x:v>0</x:v>
      </x:c>
      <x:c r="AS77" s="10">
        <x:f>'Ship Data Metric'!E78*0.03280839895</x:f>
        <x:v>0</x:v>
      </x:c>
      <x:c r="AT77" s="9"/>
      <x:c r="AU77" s="199">
        <x:f t="shared" si="111"/>
        <x:v>0</x:v>
      </x:c>
      <x:c r="AV77" s="201">
        <x:f t="shared" si="112"/>
        <x:v>0</x:v>
      </x:c>
      <x:c r="AW77" s="204">
        <x:f t="shared" si="107"/>
        <x:v>0</x:v>
      </x:c>
      <x:c r="AX77" s="206">
        <x:f t="shared" si="108"/>
        <x:v>0</x:v>
      </x:c>
      <x:c r="AY77" s="208">
        <x:f t="shared" si="113"/>
        <x:v>0</x:v>
      </x:c>
      <x:c r="AZ77" s="199">
        <x:f t="shared" si="109"/>
        <x:v>0</x:v>
      </x:c>
      <x:c r="BA77" s="201">
        <x:f t="shared" si="110"/>
        <x:v>0</x:v>
      </x:c>
    </x:row>
    <x:row r="78" spans="26:53" ht="15" customHeight="1">
      <x:c r="Z78" s="195"/>
      <x:c r="AA78" s="9"/>
      <x:c r="AB78" s="11" t="s">
        <x:v>444</x:v>
      </x:c>
      <x:c r="AC78" s="10">
        <x:f>IF('Ship Data Imperial'!E79&gt;0,'Ship Data Imperial'!E79,AS78)</x:f>
        <x:v>0</x:v>
      </x:c>
      <x:c r="AD78" s="16"/>
      <x:c r="AE78" s="16"/>
      <x:c r="AF78" s="197">
        <x:f>'Ship Data Imperial'!H79</x:f>
        <x:v>0</x:v>
      </x:c>
      <x:c r="AG78" s="199">
        <x:f>IF(AC78&gt;0,Masts!$AF$62*0.571,0)</x:f>
        <x:v>0</x:v>
      </x:c>
      <x:c r="AH78" s="201">
        <x:f t="shared" si="82"/>
        <x:v>0</x:v>
      </x:c>
      <x:c r="AI78" s="204">
        <x:f t="shared" si="100"/>
        <x:v>0</x:v>
      </x:c>
      <x:c r="AJ78" s="206">
        <x:f t="shared" si="101"/>
        <x:v>0</x:v>
      </x:c>
      <x:c r="AK78" s="208">
        <x:f t="shared" si="102"/>
        <x:v>0</x:v>
      </x:c>
      <x:c r="AL78" s="199">
        <x:f t="shared" si="103"/>
        <x:v>0</x:v>
      </x:c>
      <x:c r="AM78" s="201">
        <x:f t="shared" si="104"/>
        <x:v>0</x:v>
      </x:c>
      <x:c r="AN78" s="204">
        <x:f t="shared" si="88"/>
        <x:v>0</x:v>
      </x:c>
      <x:c r="AO78" s="208">
        <x:f t="shared" si="89"/>
        <x:v>0</x:v>
      </x:c>
      <x:c r="AP78" s="206">
        <x:f t="shared" si="90"/>
        <x:v>0</x:v>
      </x:c>
      <x:c r="AQ78" s="199">
        <x:f t="shared" si="105"/>
        <x:v>0</x:v>
      </x:c>
      <x:c r="AR78" s="201">
        <x:f t="shared" si="106"/>
        <x:v>0</x:v>
      </x:c>
      <x:c r="AS78" s="10">
        <x:f>'Ship Data Metric'!E79*0.03280839895</x:f>
        <x:v>0</x:v>
      </x:c>
      <x:c r="AT78" s="9"/>
      <x:c r="AU78" s="199">
        <x:f t="shared" si="111"/>
        <x:v>0</x:v>
      </x:c>
      <x:c r="AV78" s="201">
        <x:f t="shared" si="112"/>
        <x:v>0</x:v>
      </x:c>
      <x:c r="AW78" s="204">
        <x:f t="shared" si="107"/>
        <x:v>0</x:v>
      </x:c>
      <x:c r="AX78" s="206">
        <x:f t="shared" si="108"/>
        <x:v>0</x:v>
      </x:c>
      <x:c r="AY78" s="208">
        <x:f t="shared" si="113"/>
        <x:v>0</x:v>
      </x:c>
      <x:c r="AZ78" s="199">
        <x:f t="shared" si="109"/>
        <x:v>0</x:v>
      </x:c>
      <x:c r="BA78" s="201">
        <x:f t="shared" si="110"/>
        <x:v>0</x:v>
      </x:c>
    </x:row>
    <x:row r="79" spans="26:53" ht="15" customHeight="1">
      <x:c r="Z79" s="195"/>
      <x:c r="AA79" s="9"/>
      <x:c r="AB79" s="11" t="s">
        <x:v>435</x:v>
      </x:c>
      <x:c r="AC79" s="10">
        <x:f>IF('Ship Data Imperial'!E80&gt;0,'Ship Data Imperial'!E80,AS79)</x:f>
        <x:v>0</x:v>
      </x:c>
      <x:c r="AD79" s="16"/>
      <x:c r="AE79" s="16"/>
      <x:c r="AF79" s="197">
        <x:f>'Ship Data Imperial'!H80</x:f>
        <x:v>0</x:v>
      </x:c>
      <x:c r="AG79" s="199">
        <x:f>IF(AC79&gt;0,Masts!$AF$62*0.571,0)</x:f>
        <x:v>0</x:v>
      </x:c>
      <x:c r="AH79" s="201">
        <x:f t="shared" si="82"/>
        <x:v>0</x:v>
      </x:c>
      <x:c r="AI79" s="204">
        <x:f t="shared" si="100"/>
        <x:v>0</x:v>
      </x:c>
      <x:c r="AJ79" s="206">
        <x:f t="shared" si="101"/>
        <x:v>0</x:v>
      </x:c>
      <x:c r="AK79" s="208">
        <x:f t="shared" si="102"/>
        <x:v>0</x:v>
      </x:c>
      <x:c r="AL79" s="199">
        <x:f t="shared" si="103"/>
        <x:v>0</x:v>
      </x:c>
      <x:c r="AM79" s="201">
        <x:f t="shared" si="104"/>
        <x:v>0</x:v>
      </x:c>
      <x:c r="AN79" s="204">
        <x:f t="shared" si="88"/>
        <x:v>0</x:v>
      </x:c>
      <x:c r="AO79" s="208">
        <x:f t="shared" si="89"/>
        <x:v>0</x:v>
      </x:c>
      <x:c r="AP79" s="206">
        <x:f t="shared" si="90"/>
        <x:v>0</x:v>
      </x:c>
      <x:c r="AQ79" s="199">
        <x:f t="shared" si="105"/>
        <x:v>0</x:v>
      </x:c>
      <x:c r="AR79" s="201">
        <x:f t="shared" si="106"/>
        <x:v>0</x:v>
      </x:c>
      <x:c r="AS79" s="10">
        <x:f>'Ship Data Metric'!E80*0.03280839895</x:f>
        <x:v>0</x:v>
      </x:c>
      <x:c r="AT79" s="9"/>
      <x:c r="AU79" s="199">
        <x:f t="shared" si="111"/>
        <x:v>0</x:v>
      </x:c>
      <x:c r="AV79" s="201">
        <x:f t="shared" si="112"/>
        <x:v>0</x:v>
      </x:c>
      <x:c r="AW79" s="204">
        <x:f t="shared" si="107"/>
        <x:v>0</x:v>
      </x:c>
      <x:c r="AX79" s="206">
        <x:f t="shared" si="108"/>
        <x:v>0</x:v>
      </x:c>
      <x:c r="AY79" s="208">
        <x:f t="shared" si="113"/>
        <x:v>0</x:v>
      </x:c>
      <x:c r="AZ79" s="199">
        <x:f t="shared" si="109"/>
        <x:v>0</x:v>
      </x:c>
      <x:c r="BA79" s="201">
        <x:f t="shared" si="110"/>
        <x:v>0</x:v>
      </x:c>
    </x:row>
    <x:row r="80" spans="26:53" ht="15" customHeight="1">
      <x:c r="Z80" s="195"/>
      <x:c r="AA80" s="9" t="s">
        <x:v>442</x:v>
      </x:c>
      <x:c r="AB80" s="280" t="s">
        <x:v>701</x:v>
      </x:c>
      <x:c r="AC80" s="10">
        <x:f>IF('Ship Data Imperial'!E81&gt;0,'Ship Data Imperial'!E81,AS80)</x:f>
        <x:v>0</x:v>
      </x:c>
      <x:c r="AD80" s="16"/>
      <x:c r="AE80" s="16"/>
      <x:c r="AF80" s="197"/>
      <x:c r="AG80" s="199">
        <x:f>IF(AC80&gt;0,Masts!$C$13*0.9,0)</x:f>
        <x:v>0</x:v>
      </x:c>
      <x:c r="AH80" s="201">
        <x:f t="shared" si="82"/>
        <x:v>0</x:v>
      </x:c>
      <x:c r="AI80" s="204">
        <x:f t="shared" si="100"/>
        <x:v>0</x:v>
      </x:c>
      <x:c r="AJ80" s="206">
        <x:f t="shared" si="101"/>
        <x:v>0</x:v>
      </x:c>
      <x:c r="AK80" s="208">
        <x:f t="shared" si="102"/>
        <x:v>0</x:v>
      </x:c>
      <x:c r="AL80" s="199">
        <x:f t="shared" si="103"/>
        <x:v>0</x:v>
      </x:c>
      <x:c r="AM80" s="201">
        <x:f t="shared" si="104"/>
        <x:v>0</x:v>
      </x:c>
      <x:c r="AN80" s="204">
        <x:f t="shared" si="88"/>
        <x:v>0</x:v>
      </x:c>
      <x:c r="AO80" s="208">
        <x:f t="shared" si="89"/>
        <x:v>0</x:v>
      </x:c>
      <x:c r="AP80" s="206">
        <x:f t="shared" si="90"/>
        <x:v>0</x:v>
      </x:c>
      <x:c r="AQ80" s="199">
        <x:f t="shared" si="105"/>
        <x:v>0</x:v>
      </x:c>
      <x:c r="AR80" s="201">
        <x:f t="shared" si="106"/>
        <x:v>0</x:v>
      </x:c>
      <x:c r="AS80" s="10">
        <x:f>'Ship Data Metric'!E81*0.03280839895</x:f>
        <x:v>0</x:v>
      </x:c>
      <x:c r="AT80" s="9" t="s">
        <x:v>442</x:v>
      </x:c>
      <x:c r="AU80" s="199">
        <x:f t="shared" si="111"/>
        <x:v>0</x:v>
      </x:c>
      <x:c r="AV80" s="201">
        <x:f t="shared" si="112"/>
        <x:v>0</x:v>
      </x:c>
      <x:c r="AW80" s="204">
        <x:f t="shared" si="107"/>
        <x:v>0</x:v>
      </x:c>
      <x:c r="AX80" s="206">
        <x:f t="shared" si="108"/>
        <x:v>0</x:v>
      </x:c>
      <x:c r="AY80" s="208">
        <x:f t="shared" si="113"/>
        <x:v>0</x:v>
      </x:c>
      <x:c r="AZ80" s="199">
        <x:f t="shared" si="109"/>
        <x:v>0</x:v>
      </x:c>
      <x:c r="BA80" s="201">
        <x:f t="shared" si="110"/>
        <x:v>0</x:v>
      </x:c>
    </x:row>
    <x:row r="81" spans="26:53" ht="15" customHeight="1">
      <x:c r="Z81" s="195"/>
      <x:c r="AA81" s="9"/>
      <x:c r="AB81" s="280" t="s">
        <x:v>838</x:v>
      </x:c>
      <x:c r="AC81" s="10">
        <x:f>IF('Ship Data Imperial'!E82&gt;0,'Ship Data Imperial'!E82,AS81)</x:f>
        <x:v>0</x:v>
      </x:c>
      <x:c r="AD81" s="16"/>
      <x:c r="AE81" s="16"/>
      <x:c r="AF81" s="197"/>
      <x:c r="AG81" s="199">
        <x:f>IF(AC81&gt;0,Masts!$C$13*0.9,0)</x:f>
        <x:v>0</x:v>
      </x:c>
      <x:c r="AH81" s="201">
        <x:f t="shared" si="82"/>
        <x:v>0</x:v>
      </x:c>
      <x:c r="AI81" s="204">
        <x:f t="shared" si="100"/>
        <x:v>0</x:v>
      </x:c>
      <x:c r="AJ81" s="206">
        <x:f t="shared" si="101"/>
        <x:v>0</x:v>
      </x:c>
      <x:c r="AK81" s="208">
        <x:f t="shared" si="102"/>
        <x:v>0</x:v>
      </x:c>
      <x:c r="AL81" s="199">
        <x:f t="shared" si="103"/>
        <x:v>0</x:v>
      </x:c>
      <x:c r="AM81" s="201">
        <x:f t="shared" si="104"/>
        <x:v>0</x:v>
      </x:c>
      <x:c r="AN81" s="204">
        <x:f t="shared" si="88"/>
        <x:v>0</x:v>
      </x:c>
      <x:c r="AO81" s="208">
        <x:f t="shared" si="89"/>
        <x:v>0</x:v>
      </x:c>
      <x:c r="AP81" s="206">
        <x:f t="shared" si="90"/>
        <x:v>0</x:v>
      </x:c>
      <x:c r="AQ81" s="199">
        <x:f t="shared" si="105"/>
        <x:v>0</x:v>
      </x:c>
      <x:c r="AR81" s="201">
        <x:f t="shared" si="106"/>
        <x:v>0</x:v>
      </x:c>
      <x:c r="AS81" s="10">
        <x:f>'Ship Data Metric'!E82*0.03280839895</x:f>
        <x:v>0</x:v>
      </x:c>
      <x:c r="AT81" s="9"/>
      <x:c r="AU81" s="199">
        <x:f t="shared" si="111"/>
        <x:v>0</x:v>
      </x:c>
      <x:c r="AV81" s="201">
        <x:f t="shared" si="112"/>
        <x:v>0</x:v>
      </x:c>
      <x:c r="AW81" s="204">
        <x:f t="shared" si="107"/>
        <x:v>0</x:v>
      </x:c>
      <x:c r="AX81" s="206">
        <x:f t="shared" si="108"/>
        <x:v>0</x:v>
      </x:c>
      <x:c r="AY81" s="208">
        <x:f t="shared" si="113"/>
        <x:v>0</x:v>
      </x:c>
      <x:c r="AZ81" s="199">
        <x:f t="shared" si="109"/>
        <x:v>0</x:v>
      </x:c>
      <x:c r="BA81" s="201">
        <x:f t="shared" si="110"/>
        <x:v>0</x:v>
      </x:c>
    </x:row>
    <x:row r="82" spans="26:53" ht="15" customHeight="1">
      <x:c r="Z82" s="195"/>
      <x:c r="AA82" s="9"/>
      <x:c r="AB82" s="280" t="s">
        <x:v>836</x:v>
      </x:c>
      <x:c r="AC82" s="10">
        <x:f>IF('Ship Data Imperial'!E83&gt;0,'Ship Data Imperial'!E83,AS82)</x:f>
        <x:v>0</x:v>
      </x:c>
      <x:c r="AD82" s="16"/>
      <x:c r="AE82" s="16"/>
      <x:c r="AF82" s="197"/>
      <x:c r="AG82" s="199">
        <x:f>IF(AC82&gt;0,Masts!$C$13*0.9,0)</x:f>
        <x:v>0</x:v>
      </x:c>
      <x:c r="AH82" s="201">
        <x:f t="shared" si="82"/>
        <x:v>0</x:v>
      </x:c>
      <x:c r="AI82" s="204">
        <x:f t="shared" si="100"/>
        <x:v>0</x:v>
      </x:c>
      <x:c r="AJ82" s="206">
        <x:f t="shared" si="101"/>
        <x:v>0</x:v>
      </x:c>
      <x:c r="AK82" s="208">
        <x:f t="shared" si="102"/>
        <x:v>0</x:v>
      </x:c>
      <x:c r="AL82" s="199">
        <x:f t="shared" si="103"/>
        <x:v>0</x:v>
      </x:c>
      <x:c r="AM82" s="201">
        <x:f t="shared" si="104"/>
        <x:v>0</x:v>
      </x:c>
      <x:c r="AN82" s="204">
        <x:f t="shared" si="88"/>
        <x:v>0</x:v>
      </x:c>
      <x:c r="AO82" s="208">
        <x:f t="shared" si="89"/>
        <x:v>0</x:v>
      </x:c>
      <x:c r="AP82" s="206">
        <x:f t="shared" si="90"/>
        <x:v>0</x:v>
      </x:c>
      <x:c r="AQ82" s="199">
        <x:f t="shared" si="105"/>
        <x:v>0</x:v>
      </x:c>
      <x:c r="AR82" s="201">
        <x:f t="shared" si="106"/>
        <x:v>0</x:v>
      </x:c>
      <x:c r="AS82" s="10">
        <x:f>'Ship Data Metric'!E83*0.03280839895</x:f>
        <x:v>0</x:v>
      </x:c>
      <x:c r="AT82" s="9"/>
      <x:c r="AU82" s="199">
        <x:f t="shared" si="111"/>
        <x:v>0</x:v>
      </x:c>
      <x:c r="AV82" s="201">
        <x:f t="shared" si="112"/>
        <x:v>0</x:v>
      </x:c>
      <x:c r="AW82" s="204">
        <x:f t="shared" si="107"/>
        <x:v>0</x:v>
      </x:c>
      <x:c r="AX82" s="206">
        <x:f t="shared" si="108"/>
        <x:v>0</x:v>
      </x:c>
      <x:c r="AY82" s="208">
        <x:f t="shared" si="113"/>
        <x:v>0</x:v>
      </x:c>
      <x:c r="AZ82" s="199">
        <x:f t="shared" si="109"/>
        <x:v>0</x:v>
      </x:c>
      <x:c r="BA82" s="201">
        <x:f t="shared" si="110"/>
        <x:v>0</x:v>
      </x:c>
    </x:row>
    <x:row r="83" spans="26:53" ht="15" customHeight="1">
      <x:c r="Z83" s="195"/>
      <x:c r="AA83" s="9"/>
      <x:c r="AB83" s="280" t="s">
        <x:v>841</x:v>
      </x:c>
      <x:c r="AC83" s="10">
        <x:f>IF('Ship Data Imperial'!E84&gt;0,'Ship Data Imperial'!E84,AS83)</x:f>
        <x:v>0</x:v>
      </x:c>
      <x:c r="AD83" s="16"/>
      <x:c r="AE83" s="16"/>
      <x:c r="AF83" s="197"/>
      <x:c r="AG83" s="199">
        <x:f>IF(AC83&gt;0,Masts!$C$13*0.9,0)</x:f>
        <x:v>0</x:v>
      </x:c>
      <x:c r="AH83" s="201">
        <x:f t="shared" si="82"/>
        <x:v>0</x:v>
      </x:c>
      <x:c r="AI83" s="204">
        <x:f t="shared" si="100"/>
        <x:v>0</x:v>
      </x:c>
      <x:c r="AJ83" s="206">
        <x:f t="shared" si="101"/>
        <x:v>0</x:v>
      </x:c>
      <x:c r="AK83" s="208">
        <x:f t="shared" si="102"/>
        <x:v>0</x:v>
      </x:c>
      <x:c r="AL83" s="199">
        <x:f t="shared" si="103"/>
        <x:v>0</x:v>
      </x:c>
      <x:c r="AM83" s="201">
        <x:f t="shared" si="104"/>
        <x:v>0</x:v>
      </x:c>
      <x:c r="AN83" s="204">
        <x:f t="shared" si="88"/>
        <x:v>0</x:v>
      </x:c>
      <x:c r="AO83" s="208">
        <x:f t="shared" si="89"/>
        <x:v>0</x:v>
      </x:c>
      <x:c r="AP83" s="206">
        <x:f t="shared" si="90"/>
        <x:v>0</x:v>
      </x:c>
      <x:c r="AQ83" s="199">
        <x:f t="shared" si="105"/>
        <x:v>0</x:v>
      </x:c>
      <x:c r="AR83" s="201">
        <x:f t="shared" si="106"/>
        <x:v>0</x:v>
      </x:c>
      <x:c r="AS83" s="10">
        <x:f>'Ship Data Metric'!E84*0.03280839895</x:f>
        <x:v>0</x:v>
      </x:c>
      <x:c r="AT83" s="9"/>
      <x:c r="AU83" s="199">
        <x:f t="shared" si="111"/>
        <x:v>0</x:v>
      </x:c>
      <x:c r="AV83" s="201">
        <x:f t="shared" si="112"/>
        <x:v>0</x:v>
      </x:c>
      <x:c r="AW83" s="204">
        <x:f t="shared" si="107"/>
        <x:v>0</x:v>
      </x:c>
      <x:c r="AX83" s="206">
        <x:f t="shared" si="108"/>
        <x:v>0</x:v>
      </x:c>
      <x:c r="AY83" s="208">
        <x:f t="shared" si="113"/>
        <x:v>0</x:v>
      </x:c>
      <x:c r="AZ83" s="199">
        <x:f t="shared" si="109"/>
        <x:v>0</x:v>
      </x:c>
      <x:c r="BA83" s="201">
        <x:f t="shared" si="110"/>
        <x:v>0</x:v>
      </x:c>
    </x:row>
    <x:row r="84" spans="26:53" ht="15" customHeight="1">
      <x:c r="Z84" s="195"/>
      <x:c r="AA84" s="9"/>
      <x:c r="AB84" s="280" t="s">
        <x:v>842</x:v>
      </x:c>
      <x:c r="AC84" s="10">
        <x:f>IF('Ship Data Imperial'!E85&gt;0,'Ship Data Imperial'!E85,AS84)</x:f>
        <x:v>0</x:v>
      </x:c>
      <x:c r="AD84" s="16"/>
      <x:c r="AE84" s="16"/>
      <x:c r="AF84" s="197"/>
      <x:c r="AG84" s="199">
        <x:f>IF(AC84&gt;0,Masts!$C$13*0.9,0)</x:f>
        <x:v>0</x:v>
      </x:c>
      <x:c r="AH84" s="201">
        <x:f t="shared" si="82"/>
        <x:v>0</x:v>
      </x:c>
      <x:c r="AI84" s="204">
        <x:f t="shared" si="100"/>
        <x:v>0</x:v>
      </x:c>
      <x:c r="AJ84" s="206">
        <x:f t="shared" si="101"/>
        <x:v>0</x:v>
      </x:c>
      <x:c r="AK84" s="208">
        <x:f t="shared" si="102"/>
        <x:v>0</x:v>
      </x:c>
      <x:c r="AL84" s="199">
        <x:f t="shared" si="103"/>
        <x:v>0</x:v>
      </x:c>
      <x:c r="AM84" s="201">
        <x:f t="shared" si="104"/>
        <x:v>0</x:v>
      </x:c>
      <x:c r="AN84" s="204">
        <x:f t="shared" si="88"/>
        <x:v>0</x:v>
      </x:c>
      <x:c r="AO84" s="208">
        <x:f t="shared" si="89"/>
        <x:v>0</x:v>
      </x:c>
      <x:c r="AP84" s="206">
        <x:f t="shared" si="90"/>
        <x:v>0</x:v>
      </x:c>
      <x:c r="AQ84" s="199">
        <x:f t="shared" si="105"/>
        <x:v>0</x:v>
      </x:c>
      <x:c r="AR84" s="201">
        <x:f t="shared" si="106"/>
        <x:v>0</x:v>
      </x:c>
      <x:c r="AS84" s="10">
        <x:f>'Ship Data Metric'!E85*0.03280839895</x:f>
        <x:v>0</x:v>
      </x:c>
      <x:c r="AT84" s="9"/>
      <x:c r="AU84" s="199">
        <x:f t="shared" si="111"/>
        <x:v>0</x:v>
      </x:c>
      <x:c r="AV84" s="201">
        <x:f t="shared" si="112"/>
        <x:v>0</x:v>
      </x:c>
      <x:c r="AW84" s="204">
        <x:f t="shared" si="107"/>
        <x:v>0</x:v>
      </x:c>
      <x:c r="AX84" s="206">
        <x:f t="shared" si="108"/>
        <x:v>0</x:v>
      </x:c>
      <x:c r="AY84" s="208">
        <x:f t="shared" si="113"/>
        <x:v>0</x:v>
      </x:c>
      <x:c r="AZ84" s="199">
        <x:f t="shared" si="109"/>
        <x:v>0</x:v>
      </x:c>
      <x:c r="BA84" s="201">
        <x:f t="shared" si="110"/>
        <x:v>0</x:v>
      </x:c>
    </x:row>
    <x:row r="85" spans="26:53" ht="15" customHeight="1">
      <x:c r="Z85" s="195"/>
      <x:c r="AA85" s="9"/>
      <x:c r="AB85" s="280" t="s">
        <x:v>839</x:v>
      </x:c>
      <x:c r="AC85" s="10">
        <x:f>IF('Ship Data Imperial'!E86&gt;0,'Ship Data Imperial'!E86,AS85)</x:f>
        <x:v>0</x:v>
      </x:c>
      <x:c r="AD85" s="16"/>
      <x:c r="AE85" s="16"/>
      <x:c r="AF85" s="197"/>
      <x:c r="AG85" s="199">
        <x:f>IF(AC85&gt;0,Masts!$C$13*0.9,0)</x:f>
        <x:v>0</x:v>
      </x:c>
      <x:c r="AH85" s="201">
        <x:f t="shared" si="82"/>
        <x:v>0</x:v>
      </x:c>
      <x:c r="AI85" s="204">
        <x:f t="shared" si="100"/>
        <x:v>0</x:v>
      </x:c>
      <x:c r="AJ85" s="206">
        <x:f>IF(AC85&gt;0,$AG$136*0.72,0)</x:f>
        <x:v>0</x:v>
      </x:c>
      <x:c r="AK85" s="208">
        <x:f>IF(AC85&gt;0,$AH$136*0.72,0)</x:f>
        <x:v>0</x:v>
      </x:c>
      <x:c r="AL85" s="199">
        <x:f t="shared" si="103"/>
        <x:v>0</x:v>
      </x:c>
      <x:c r="AM85" s="201">
        <x:f>IF(AC85&gt;0,$AI$136*0.75,0)</x:f>
        <x:v>0</x:v>
      </x:c>
      <x:c r="AN85" s="204">
        <x:f t="shared" si="88"/>
        <x:v>0</x:v>
      </x:c>
      <x:c r="AO85" s="208">
        <x:f t="shared" si="89"/>
        <x:v>0</x:v>
      </x:c>
      <x:c r="AP85" s="206">
        <x:f t="shared" si="90"/>
        <x:v>0</x:v>
      </x:c>
      <x:c r="AQ85" s="199">
        <x:f t="shared" si="105"/>
        <x:v>0</x:v>
      </x:c>
      <x:c r="AR85" s="201">
        <x:f>IF(AC85&gt;0,$AQ$136*0.666,0)</x:f>
        <x:v>0</x:v>
      </x:c>
      <x:c r="AS85" s="10">
        <x:f>'Ship Data Metric'!E86*0.03280839895</x:f>
        <x:v>0</x:v>
      </x:c>
      <x:c r="AT85" s="9"/>
      <x:c r="AU85" s="199">
        <x:f>IF(AC85&gt;0,($AG$136/3)*0.75,0)</x:f>
        <x:v>0</x:v>
      </x:c>
      <x:c r="AV85" s="201">
        <x:f>IF(AC85&gt;0,($AH$136/3)*0.75,0)</x:f>
        <x:v>0</x:v>
      </x:c>
      <x:c r="AW85" s="204">
        <x:f t="shared" si="107"/>
        <x:v>0</x:v>
      </x:c>
      <x:c r="AX85" s="206">
        <x:f t="shared" si="108"/>
        <x:v>0</x:v>
      </x:c>
      <x:c r="AY85" s="208">
        <x:f>IF(AC85&gt;0,($AI$136/3)*0.6153,0)</x:f>
        <x:v>0</x:v>
      </x:c>
      <x:c r="AZ85" s="199">
        <x:f t="shared" si="109"/>
        <x:v>0</x:v>
      </x:c>
      <x:c r="BA85" s="201">
        <x:f t="shared" si="110"/>
        <x:v>0</x:v>
      </x:c>
    </x:row>
    <x:row r="86" spans="26:53" ht="15" customHeight="1">
      <x:c r="Z86" s="195"/>
      <x:c r="AA86" s="9">
        <x:v>1773</x:v>
      </x:c>
      <x:c r="AB86" s="280" t="s">
        <x:v>701</x:v>
      </x:c>
      <x:c r="AC86" s="10">
        <x:f>IF('Ship Data Imperial'!E87&gt;0,'Ship Data Imperial'!E87,AS86)</x:f>
        <x:v>0</x:v>
      </x:c>
      <x:c r="AD86" s="16"/>
      <x:c r="AE86" s="16"/>
      <x:c r="AF86" s="197"/>
      <x:c r="AG86" s="199">
        <x:f>IF(AC86&gt;0,Masts!$C$13*0.9,0)</x:f>
        <x:v>0</x:v>
      </x:c>
      <x:c r="AH86" s="201">
        <x:f t="shared" si="82"/>
        <x:v>0</x:v>
      </x:c>
      <x:c r="AI86" s="204">
        <x:f t="shared" ref="AI86:AI97" si="114">IF(AC86&gt;0,$C$7*0.72,0)</x:f>
        <x:v>0</x:v>
      </x:c>
      <x:c r="AJ86" s="206">
        <x:f t="shared" si="101"/>
        <x:v>0</x:v>
      </x:c>
      <x:c r="AK86" s="208">
        <x:f t="shared" si="102"/>
        <x:v>0</x:v>
      </x:c>
      <x:c r="AL86" s="199">
        <x:f t="shared" si="103"/>
        <x:v>0</x:v>
      </x:c>
      <x:c r="AM86" s="201">
        <x:f t="shared" si="104"/>
        <x:v>0</x:v>
      </x:c>
      <x:c r="AN86" s="204">
        <x:f t="shared" ref="AN86:AN98" si="115">IF(AC86&gt;0,$AJ$136*0.666,0)</x:f>
        <x:v>0</x:v>
      </x:c>
      <x:c r="AO86" s="208">
        <x:f t="shared" ref="AO86:AO98" si="116">IF(AC86&gt;0,$AK$136*0.666,0)</x:f>
        <x:v>0</x:v>
      </x:c>
      <x:c r="AP86" s="206">
        <x:f t="shared" ref="AP86:AP98" si="117">IF(AC86&gt;0,$AM$136*0.666,0)</x:f>
        <x:v>0</x:v>
      </x:c>
      <x:c r="AQ86" s="199">
        <x:f t="shared" si="105"/>
        <x:v>0</x:v>
      </x:c>
      <x:c r="AR86" s="201">
        <x:f t="shared" si="106"/>
        <x:v>0</x:v>
      </x:c>
      <x:c r="AS86" s="10">
        <x:f>'Ship Data Metric'!E87*0.03280839895</x:f>
        <x:v>0</x:v>
      </x:c>
      <x:c r="AT86" s="9">
        <x:v>1773</x:v>
      </x:c>
      <x:c r="AU86" s="199">
        <x:f t="shared" si="111"/>
        <x:v>0</x:v>
      </x:c>
      <x:c r="AV86" s="201">
        <x:f t="shared" si="112"/>
        <x:v>0</x:v>
      </x:c>
      <x:c r="AW86" s="204">
        <x:f t="shared" si="107"/>
        <x:v>0</x:v>
      </x:c>
      <x:c r="AX86" s="206">
        <x:f t="shared" si="108"/>
        <x:v>0</x:v>
      </x:c>
      <x:c r="AY86" s="208">
        <x:f t="shared" si="113"/>
        <x:v>0</x:v>
      </x:c>
      <x:c r="AZ86" s="199">
        <x:f t="shared" si="109"/>
        <x:v>0</x:v>
      </x:c>
      <x:c r="BA86" s="201">
        <x:f t="shared" si="110"/>
        <x:v>0</x:v>
      </x:c>
    </x:row>
    <x:row r="87" spans="26:53" ht="15" customHeight="1">
      <x:c r="Z87" s="195"/>
      <x:c r="AA87" s="9"/>
      <x:c r="AB87" s="280" t="s">
        <x:v>838</x:v>
      </x:c>
      <x:c r="AC87" s="10">
        <x:f>IF('Ship Data Imperial'!E88&gt;0,'Ship Data Imperial'!E88,AS87)</x:f>
        <x:v>0</x:v>
      </x:c>
      <x:c r="AD87" s="16"/>
      <x:c r="AE87" s="16"/>
      <x:c r="AF87" s="197"/>
      <x:c r="AG87" s="199">
        <x:f>IF(AC87&gt;0,Masts!$C$13*0.9,0)</x:f>
        <x:v>0</x:v>
      </x:c>
      <x:c r="AH87" s="201">
        <x:f t="shared" si="82"/>
        <x:v>0</x:v>
      </x:c>
      <x:c r="AI87" s="204">
        <x:f t="shared" si="114"/>
        <x:v>0</x:v>
      </x:c>
      <x:c r="AJ87" s="206">
        <x:f t="shared" si="101"/>
        <x:v>0</x:v>
      </x:c>
      <x:c r="AK87" s="208">
        <x:f t="shared" si="102"/>
        <x:v>0</x:v>
      </x:c>
      <x:c r="AL87" s="199">
        <x:f t="shared" si="103"/>
        <x:v>0</x:v>
      </x:c>
      <x:c r="AM87" s="201">
        <x:f t="shared" si="104"/>
        <x:v>0</x:v>
      </x:c>
      <x:c r="AN87" s="204">
        <x:f t="shared" si="115"/>
        <x:v>0</x:v>
      </x:c>
      <x:c r="AO87" s="208">
        <x:f t="shared" si="116"/>
        <x:v>0</x:v>
      </x:c>
      <x:c r="AP87" s="206">
        <x:f t="shared" si="117"/>
        <x:v>0</x:v>
      </x:c>
      <x:c r="AQ87" s="199">
        <x:f t="shared" si="105"/>
        <x:v>0</x:v>
      </x:c>
      <x:c r="AR87" s="201">
        <x:f t="shared" si="106"/>
        <x:v>0</x:v>
      </x:c>
      <x:c r="AS87" s="10">
        <x:f>'Ship Data Metric'!E88*0.03280839895</x:f>
        <x:v>0</x:v>
      </x:c>
      <x:c r="AT87" s="9"/>
      <x:c r="AU87" s="199">
        <x:f t="shared" si="111"/>
        <x:v>0</x:v>
      </x:c>
      <x:c r="AV87" s="201">
        <x:f t="shared" si="112"/>
        <x:v>0</x:v>
      </x:c>
      <x:c r="AW87" s="204">
        <x:f t="shared" si="107"/>
        <x:v>0</x:v>
      </x:c>
      <x:c r="AX87" s="206">
        <x:f t="shared" si="108"/>
        <x:v>0</x:v>
      </x:c>
      <x:c r="AY87" s="208">
        <x:f t="shared" si="113"/>
        <x:v>0</x:v>
      </x:c>
      <x:c r="AZ87" s="199">
        <x:f t="shared" si="109"/>
        <x:v>0</x:v>
      </x:c>
      <x:c r="BA87" s="201">
        <x:f t="shared" si="110"/>
        <x:v>0</x:v>
      </x:c>
    </x:row>
    <x:row r="88" spans="26:53" ht="15" customHeight="1">
      <x:c r="Z88" s="195"/>
      <x:c r="AA88" s="9"/>
      <x:c r="AB88" s="280" t="s">
        <x:v>836</x:v>
      </x:c>
      <x:c r="AC88" s="10">
        <x:f>IF('Ship Data Imperial'!E89&gt;0,'Ship Data Imperial'!E89,AS88)</x:f>
        <x:v>0</x:v>
      </x:c>
      <x:c r="AD88" s="16"/>
      <x:c r="AE88" s="16"/>
      <x:c r="AF88" s="197"/>
      <x:c r="AG88" s="199">
        <x:f>IF(AC88&gt;0,Masts!$C$13*0.9,0)</x:f>
        <x:v>0</x:v>
      </x:c>
      <x:c r="AH88" s="201">
        <x:f t="shared" ref="AH88:AH121" si="118">IF(AC88&gt;0,$AG$136*0.875,0)</x:f>
        <x:v>0</x:v>
      </x:c>
      <x:c r="AI88" s="204">
        <x:f t="shared" si="114"/>
        <x:v>0</x:v>
      </x:c>
      <x:c r="AJ88" s="206">
        <x:f t="shared" si="101"/>
        <x:v>0</x:v>
      </x:c>
      <x:c r="AK88" s="208">
        <x:f t="shared" si="102"/>
        <x:v>0</x:v>
      </x:c>
      <x:c r="AL88" s="199">
        <x:f t="shared" si="103"/>
        <x:v>0</x:v>
      </x:c>
      <x:c r="AM88" s="201">
        <x:f t="shared" si="104"/>
        <x:v>0</x:v>
      </x:c>
      <x:c r="AN88" s="204">
        <x:f t="shared" si="115"/>
        <x:v>0</x:v>
      </x:c>
      <x:c r="AO88" s="208">
        <x:f t="shared" si="116"/>
        <x:v>0</x:v>
      </x:c>
      <x:c r="AP88" s="206">
        <x:f t="shared" si="117"/>
        <x:v>0</x:v>
      </x:c>
      <x:c r="AQ88" s="199">
        <x:f t="shared" si="105"/>
        <x:v>0</x:v>
      </x:c>
      <x:c r="AR88" s="201">
        <x:f t="shared" si="106"/>
        <x:v>0</x:v>
      </x:c>
      <x:c r="AS88" s="10">
        <x:f>'Ship Data Metric'!E89*0.03280839895</x:f>
        <x:v>0</x:v>
      </x:c>
      <x:c r="AT88" s="9"/>
      <x:c r="AU88" s="199">
        <x:f t="shared" si="111"/>
        <x:v>0</x:v>
      </x:c>
      <x:c r="AV88" s="201">
        <x:f t="shared" si="112"/>
        <x:v>0</x:v>
      </x:c>
      <x:c r="AW88" s="204">
        <x:f t="shared" si="107"/>
        <x:v>0</x:v>
      </x:c>
      <x:c r="AX88" s="206">
        <x:f t="shared" si="108"/>
        <x:v>0</x:v>
      </x:c>
      <x:c r="AY88" s="208">
        <x:f t="shared" si="113"/>
        <x:v>0</x:v>
      </x:c>
      <x:c r="AZ88" s="199">
        <x:f t="shared" si="109"/>
        <x:v>0</x:v>
      </x:c>
      <x:c r="BA88" s="201">
        <x:f t="shared" si="110"/>
        <x:v>0</x:v>
      </x:c>
    </x:row>
    <x:row r="89" spans="26:53" ht="15" customHeight="1">
      <x:c r="Z89" s="195"/>
      <x:c r="AA89" s="9"/>
      <x:c r="AB89" s="280" t="s">
        <x:v>841</x:v>
      </x:c>
      <x:c r="AC89" s="10">
        <x:f>IF('Ship Data Imperial'!E90&gt;0,'Ship Data Imperial'!E90,AS89)</x:f>
        <x:v>0</x:v>
      </x:c>
      <x:c r="AD89" s="16"/>
      <x:c r="AE89" s="16"/>
      <x:c r="AF89" s="197"/>
      <x:c r="AG89" s="199">
        <x:f>IF(AC89&gt;0,Masts!$C$13*0.9,0)</x:f>
        <x:v>0</x:v>
      </x:c>
      <x:c r="AH89" s="201">
        <x:f t="shared" si="118"/>
        <x:v>0</x:v>
      </x:c>
      <x:c r="AI89" s="204">
        <x:f t="shared" si="114"/>
        <x:v>0</x:v>
      </x:c>
      <x:c r="AJ89" s="206">
        <x:f>IF(AC89&gt;0,$AG$136*0.72,0)</x:f>
        <x:v>0</x:v>
      </x:c>
      <x:c r="AK89" s="208">
        <x:f>IF(AC89&gt;0,$AH$136*0.72,0)</x:f>
        <x:v>0</x:v>
      </x:c>
      <x:c r="AL89" s="199">
        <x:f t="shared" si="103"/>
        <x:v>0</x:v>
      </x:c>
      <x:c r="AM89" s="201">
        <x:f>IF(AC89&gt;0,$AI$136*0.75,0)</x:f>
        <x:v>0</x:v>
      </x:c>
      <x:c r="AN89" s="204">
        <x:f>IF(AC89&gt;0,$AJ$136*0.666,0)</x:f>
        <x:v>0</x:v>
      </x:c>
      <x:c r="AO89" s="208">
        <x:f>IF(AC89&gt;0,$AK$136*0.666,0)</x:f>
        <x:v>0</x:v>
      </x:c>
      <x:c r="AP89" s="206">
        <x:f>IF(AC89&gt;0,$AM$136*0.666,0)</x:f>
        <x:v>0</x:v>
      </x:c>
      <x:c r="AQ89" s="199">
        <x:f t="shared" si="105"/>
        <x:v>0</x:v>
      </x:c>
      <x:c r="AR89" s="201">
        <x:f>IF(AC89&gt;0,$AQ$136*0.666,0)</x:f>
        <x:v>0</x:v>
      </x:c>
      <x:c r="AS89" s="10">
        <x:f>'Ship Data Metric'!E90*0.03280839895</x:f>
        <x:v>0</x:v>
      </x:c>
      <x:c r="AT89" s="9"/>
      <x:c r="AU89" s="199">
        <x:f>IF(AC89&gt;0,($AG$136/3)*0.75,0)</x:f>
        <x:v>0</x:v>
      </x:c>
      <x:c r="AV89" s="201">
        <x:f>IF(AC89&gt;0,($AH$136/3)*0.75,0)</x:f>
        <x:v>0</x:v>
      </x:c>
      <x:c r="AW89" s="204">
        <x:f t="shared" si="107"/>
        <x:v>0</x:v>
      </x:c>
      <x:c r="AX89" s="206">
        <x:f t="shared" si="108"/>
        <x:v>0</x:v>
      </x:c>
      <x:c r="AY89" s="208">
        <x:f>IF(AC89&gt;0,($AI$136/3)*0.6153,0)</x:f>
        <x:v>0</x:v>
      </x:c>
      <x:c r="AZ89" s="199">
        <x:f t="shared" si="109"/>
        <x:v>0</x:v>
      </x:c>
      <x:c r="BA89" s="201">
        <x:f t="shared" si="110"/>
        <x:v>0</x:v>
      </x:c>
    </x:row>
    <x:row r="90" spans="26:53" ht="15" customHeight="1">
      <x:c r="Z90" s="195"/>
      <x:c r="AA90" s="9"/>
      <x:c r="AB90" s="280" t="s">
        <x:v>842</x:v>
      </x:c>
      <x:c r="AC90" s="10">
        <x:f>IF('Ship Data Imperial'!E91&gt;0,'Ship Data Imperial'!E91,AS90)</x:f>
        <x:v>0</x:v>
      </x:c>
      <x:c r="AD90" s="16"/>
      <x:c r="AE90" s="16"/>
      <x:c r="AF90" s="197"/>
      <x:c r="AG90" s="199">
        <x:f>IF(AC90&gt;0,Masts!$C$13*0.9,0)</x:f>
        <x:v>0</x:v>
      </x:c>
      <x:c r="AH90" s="201">
        <x:f t="shared" si="118"/>
        <x:v>0</x:v>
      </x:c>
      <x:c r="AI90" s="204">
        <x:f t="shared" si="114"/>
        <x:v>0</x:v>
      </x:c>
      <x:c r="AJ90" s="206">
        <x:f>IF(AC90&gt;0,$AG$136*0.72,0)</x:f>
        <x:v>0</x:v>
      </x:c>
      <x:c r="AK90" s="208">
        <x:f>IF(AC90&gt;0,$AH$136*0.72,0)</x:f>
        <x:v>0</x:v>
      </x:c>
      <x:c r="AL90" s="199">
        <x:f t="shared" si="103"/>
        <x:v>0</x:v>
      </x:c>
      <x:c r="AM90" s="201">
        <x:f>IF(AC90&gt;0,$AI$136*0.75,0)</x:f>
        <x:v>0</x:v>
      </x:c>
      <x:c r="AN90" s="204">
        <x:f>IF(AC90&gt;0,$AJ$136*0.666,0)</x:f>
        <x:v>0</x:v>
      </x:c>
      <x:c r="AO90" s="208">
        <x:f>IF(AC90&gt;0,$AK$136*0.666,0)</x:f>
        <x:v>0</x:v>
      </x:c>
      <x:c r="AP90" s="206">
        <x:f>IF(AC90&gt;0,$AM$136*0.666,0)</x:f>
        <x:v>0</x:v>
      </x:c>
      <x:c r="AQ90" s="199">
        <x:f t="shared" si="105"/>
        <x:v>0</x:v>
      </x:c>
      <x:c r="AR90" s="201">
        <x:f>IF(AC90&gt;0,$AQ$136*0.666,0)</x:f>
        <x:v>0</x:v>
      </x:c>
      <x:c r="AS90" s="10">
        <x:f>'Ship Data Metric'!E91*0.03280839895</x:f>
        <x:v>0</x:v>
      </x:c>
      <x:c r="AT90" s="9"/>
      <x:c r="AU90" s="199">
        <x:f>IF(AC90&gt;0,($AG$136/3)*0.75,0)</x:f>
        <x:v>0</x:v>
      </x:c>
      <x:c r="AV90" s="201">
        <x:f>IF(AC90&gt;0,($AH$136/3)*0.75,0)</x:f>
        <x:v>0</x:v>
      </x:c>
      <x:c r="AW90" s="204">
        <x:f t="shared" si="107"/>
        <x:v>0</x:v>
      </x:c>
      <x:c r="AX90" s="206">
        <x:f t="shared" si="108"/>
        <x:v>0</x:v>
      </x:c>
      <x:c r="AY90" s="208">
        <x:f>IF(AC90&gt;0,($AI$136/3)*0.6153,0)</x:f>
        <x:v>0</x:v>
      </x:c>
      <x:c r="AZ90" s="199">
        <x:f t="shared" si="109"/>
        <x:v>0</x:v>
      </x:c>
      <x:c r="BA90" s="201">
        <x:f t="shared" si="110"/>
        <x:v>0</x:v>
      </x:c>
    </x:row>
    <x:row r="91" spans="26:53" ht="15" customHeight="1">
      <x:c r="Z91" s="195"/>
      <x:c r="AA91" s="9"/>
      <x:c r="AB91" s="280" t="s">
        <x:v>839</x:v>
      </x:c>
      <x:c r="AC91" s="10">
        <x:f>IF('Ship Data Imperial'!E92&gt;0,'Ship Data Imperial'!E92,AS91)</x:f>
        <x:v>0</x:v>
      </x:c>
      <x:c r="AD91" s="16"/>
      <x:c r="AE91" s="16"/>
      <x:c r="AF91" s="197"/>
      <x:c r="AG91" s="199">
        <x:f>IF(AC91&gt;0,Masts!$C$13*0.9,0)</x:f>
        <x:v>0</x:v>
      </x:c>
      <x:c r="AH91" s="201">
        <x:f t="shared" si="118"/>
        <x:v>0</x:v>
      </x:c>
      <x:c r="AI91" s="204">
        <x:f t="shared" si="114"/>
        <x:v>0</x:v>
      </x:c>
      <x:c r="AJ91" s="206">
        <x:f>IF(AC91&gt;0,$AG$136*0.72,0)</x:f>
        <x:v>0</x:v>
      </x:c>
      <x:c r="AK91" s="208">
        <x:f>IF(AC91&gt;0,$AH$136*0.72,0)</x:f>
        <x:v>0</x:v>
      </x:c>
      <x:c r="AL91" s="199">
        <x:f t="shared" si="103"/>
        <x:v>0</x:v>
      </x:c>
      <x:c r="AM91" s="201">
        <x:f>IF(AC91&gt;0,$AI$136*0.75,0)</x:f>
        <x:v>0</x:v>
      </x:c>
      <x:c r="AN91" s="204">
        <x:f>IF(AC91&gt;0,$AJ$136*0.666,0)</x:f>
        <x:v>0</x:v>
      </x:c>
      <x:c r="AO91" s="208">
        <x:f>IF(AC91&gt;0,$AK$136*0.666,0)</x:f>
        <x:v>0</x:v>
      </x:c>
      <x:c r="AP91" s="206">
        <x:f>IF(AC91&gt;0,$AM$136*0.666,0)</x:f>
        <x:v>0</x:v>
      </x:c>
      <x:c r="AQ91" s="199">
        <x:f t="shared" si="105"/>
        <x:v>0</x:v>
      </x:c>
      <x:c r="AR91" s="201">
        <x:f>IF(AC91&gt;0,$AQ$136*0.666,0)</x:f>
        <x:v>0</x:v>
      </x:c>
      <x:c r="AS91" s="10">
        <x:f>'Ship Data Metric'!E92*0.03280839895</x:f>
        <x:v>0</x:v>
      </x:c>
      <x:c r="AT91" s="9"/>
      <x:c r="AU91" s="199">
        <x:f>IF(AC91&gt;0,($AG$136/3)*0.75,0)</x:f>
        <x:v>0</x:v>
      </x:c>
      <x:c r="AV91" s="201">
        <x:f>IF(AC91&gt;0,($AH$136/3)*0.75,0)</x:f>
        <x:v>0</x:v>
      </x:c>
      <x:c r="AW91" s="204">
        <x:f t="shared" si="107"/>
        <x:v>0</x:v>
      </x:c>
      <x:c r="AX91" s="206">
        <x:f t="shared" si="108"/>
        <x:v>0</x:v>
      </x:c>
      <x:c r="AY91" s="208">
        <x:f>IF(AC91&gt;0,($AI$136/3)*0.6153,0)</x:f>
        <x:v>0</x:v>
      </x:c>
      <x:c r="AZ91" s="199">
        <x:f t="shared" si="109"/>
        <x:v>0</x:v>
      </x:c>
      <x:c r="BA91" s="201">
        <x:f t="shared" si="110"/>
        <x:v>0</x:v>
      </x:c>
    </x:row>
    <x:row r="92" spans="26:53" ht="15" customHeight="1">
      <x:c r="Z92" s="195"/>
      <x:c r="AA92" s="9" t="s">
        <x:v>302</x:v>
      </x:c>
      <x:c r="AB92" s="280" t="s">
        <x:v>701</x:v>
      </x:c>
      <x:c r="AC92" s="10">
        <x:f>IF('Ship Data Imperial'!E93&gt;0,'Ship Data Imperial'!E93,AS92)</x:f>
        <x:v>0</x:v>
      </x:c>
      <x:c r="AD92" s="16"/>
      <x:c r="AE92" s="16"/>
      <x:c r="AF92" s="197">
        <x:f>'Ship Data Imperial'!I93</x:f>
        <x:v>0</x:v>
      </x:c>
      <x:c r="AG92" s="199">
        <x:f>IF(AC92&gt;0,Masts!$C$13*0.9,0)</x:f>
        <x:v>0</x:v>
      </x:c>
      <x:c r="AH92" s="201">
        <x:f t="shared" si="118"/>
        <x:v>0</x:v>
      </x:c>
      <x:c r="AI92" s="204">
        <x:f t="shared" si="114"/>
        <x:v>0</x:v>
      </x:c>
      <x:c r="AJ92" s="206">
        <x:f t="shared" si="101"/>
        <x:v>0</x:v>
      </x:c>
      <x:c r="AK92" s="208">
        <x:f t="shared" si="102"/>
        <x:v>0</x:v>
      </x:c>
      <x:c r="AL92" s="199">
        <x:f t="shared" si="103"/>
        <x:v>0</x:v>
      </x:c>
      <x:c r="AM92" s="201">
        <x:f t="shared" si="104"/>
        <x:v>0</x:v>
      </x:c>
      <x:c r="AN92" s="204">
        <x:f t="shared" si="115"/>
        <x:v>0</x:v>
      </x:c>
      <x:c r="AO92" s="208">
        <x:f t="shared" si="116"/>
        <x:v>0</x:v>
      </x:c>
      <x:c r="AP92" s="206">
        <x:f t="shared" si="117"/>
        <x:v>0</x:v>
      </x:c>
      <x:c r="AQ92" s="199">
        <x:f t="shared" si="105"/>
        <x:v>0</x:v>
      </x:c>
      <x:c r="AR92" s="201">
        <x:f t="shared" si="106"/>
        <x:v>0</x:v>
      </x:c>
      <x:c r="AS92" s="10">
        <x:f>'Ship Data Metric'!E93*0.03280839895</x:f>
        <x:v>0</x:v>
      </x:c>
      <x:c r="AT92" s="9" t="s">
        <x:v>302</x:v>
      </x:c>
      <x:c r="AU92" s="199">
        <x:f t="shared" si="111"/>
        <x:v>0</x:v>
      </x:c>
      <x:c r="AV92" s="201">
        <x:f t="shared" si="112"/>
        <x:v>0</x:v>
      </x:c>
      <x:c r="AW92" s="204">
        <x:f t="shared" si="107"/>
        <x:v>0</x:v>
      </x:c>
      <x:c r="AX92" s="206">
        <x:f t="shared" si="108"/>
        <x:v>0</x:v>
      </x:c>
      <x:c r="AY92" s="208">
        <x:f t="shared" si="113"/>
        <x:v>0</x:v>
      </x:c>
      <x:c r="AZ92" s="199">
        <x:f t="shared" si="109"/>
        <x:v>0</x:v>
      </x:c>
      <x:c r="BA92" s="201">
        <x:f t="shared" si="110"/>
        <x:v>0</x:v>
      </x:c>
    </x:row>
    <x:row r="93" spans="26:53" ht="15" customHeight="1">
      <x:c r="Z93" s="195"/>
      <x:c r="AA93" s="9"/>
      <x:c r="AB93" s="280" t="s">
        <x:v>838</x:v>
      </x:c>
      <x:c r="AC93" s="10">
        <x:f>IF('Ship Data Imperial'!E94&gt;0,'Ship Data Imperial'!E94,AS93)</x:f>
        <x:v>0</x:v>
      </x:c>
      <x:c r="AD93" s="16"/>
      <x:c r="AE93" s="16"/>
      <x:c r="AF93" s="197">
        <x:f>'Ship Data Imperial'!I94</x:f>
        <x:v>0</x:v>
      </x:c>
      <x:c r="AG93" s="199">
        <x:f>IF(AC93&gt;0,Masts!$C$13*0.9,0)</x:f>
        <x:v>0</x:v>
      </x:c>
      <x:c r="AH93" s="201">
        <x:f t="shared" si="118"/>
        <x:v>0</x:v>
      </x:c>
      <x:c r="AI93" s="204">
        <x:f t="shared" si="114"/>
        <x:v>0</x:v>
      </x:c>
      <x:c r="AJ93" s="206">
        <x:f t="shared" si="101"/>
        <x:v>0</x:v>
      </x:c>
      <x:c r="AK93" s="208">
        <x:f t="shared" si="102"/>
        <x:v>0</x:v>
      </x:c>
      <x:c r="AL93" s="199">
        <x:f t="shared" si="103"/>
        <x:v>0</x:v>
      </x:c>
      <x:c r="AM93" s="201">
        <x:f t="shared" si="104"/>
        <x:v>0</x:v>
      </x:c>
      <x:c r="AN93" s="204">
        <x:f t="shared" si="115"/>
        <x:v>0</x:v>
      </x:c>
      <x:c r="AO93" s="208">
        <x:f t="shared" si="116"/>
        <x:v>0</x:v>
      </x:c>
      <x:c r="AP93" s="206">
        <x:f t="shared" si="117"/>
        <x:v>0</x:v>
      </x:c>
      <x:c r="AQ93" s="199">
        <x:f t="shared" si="105"/>
        <x:v>0</x:v>
      </x:c>
      <x:c r="AR93" s="201">
        <x:f t="shared" si="106"/>
        <x:v>0</x:v>
      </x:c>
      <x:c r="AS93" s="10">
        <x:f>'Ship Data Metric'!E94*0.03280839895</x:f>
        <x:v>0</x:v>
      </x:c>
      <x:c r="AT93" s="9"/>
      <x:c r="AU93" s="199">
        <x:f t="shared" si="111"/>
        <x:v>0</x:v>
      </x:c>
      <x:c r="AV93" s="201">
        <x:f t="shared" si="112"/>
        <x:v>0</x:v>
      </x:c>
      <x:c r="AW93" s="204">
        <x:f t="shared" si="107"/>
        <x:v>0</x:v>
      </x:c>
      <x:c r="AX93" s="206">
        <x:f t="shared" si="108"/>
        <x:v>0</x:v>
      </x:c>
      <x:c r="AY93" s="208">
        <x:f t="shared" si="113"/>
        <x:v>0</x:v>
      </x:c>
      <x:c r="AZ93" s="199">
        <x:f t="shared" si="109"/>
        <x:v>0</x:v>
      </x:c>
      <x:c r="BA93" s="201">
        <x:f t="shared" si="110"/>
        <x:v>0</x:v>
      </x:c>
    </x:row>
    <x:row r="94" spans="26:53" ht="15" customHeight="1">
      <x:c r="Z94" s="195"/>
      <x:c r="AA94" s="9"/>
      <x:c r="AB94" s="280" t="s">
        <x:v>836</x:v>
      </x:c>
      <x:c r="AC94" s="10">
        <x:f>IF('Ship Data Imperial'!E95&gt;0,'Ship Data Imperial'!E95,AS94)</x:f>
        <x:v>0</x:v>
      </x:c>
      <x:c r="AD94" s="16"/>
      <x:c r="AE94" s="16"/>
      <x:c r="AF94" s="197">
        <x:f>'Ship Data Imperial'!I95</x:f>
        <x:v>0</x:v>
      </x:c>
      <x:c r="AG94" s="199">
        <x:f>IF(AC94&gt;0,Masts!$C$13*0.9,0)</x:f>
        <x:v>0</x:v>
      </x:c>
      <x:c r="AH94" s="201">
        <x:f t="shared" si="118"/>
        <x:v>0</x:v>
      </x:c>
      <x:c r="AI94" s="204">
        <x:f t="shared" si="114"/>
        <x:v>0</x:v>
      </x:c>
      <x:c r="AJ94" s="206">
        <x:f t="shared" si="101"/>
        <x:v>0</x:v>
      </x:c>
      <x:c r="AK94" s="208">
        <x:f t="shared" si="102"/>
        <x:v>0</x:v>
      </x:c>
      <x:c r="AL94" s="199">
        <x:f t="shared" ref="AL94:AL121" si="119">IF(AC94&gt;0,$AG$136*0.8333,0)</x:f>
        <x:v>0</x:v>
      </x:c>
      <x:c r="AM94" s="201">
        <x:f t="shared" si="104"/>
        <x:v>0</x:v>
      </x:c>
      <x:c r="AN94" s="204">
        <x:f t="shared" si="115"/>
        <x:v>0</x:v>
      </x:c>
      <x:c r="AO94" s="208">
        <x:f t="shared" si="116"/>
        <x:v>0</x:v>
      </x:c>
      <x:c r="AP94" s="206">
        <x:f t="shared" si="117"/>
        <x:v>0</x:v>
      </x:c>
      <x:c r="AQ94" s="199">
        <x:f t="shared" ref="AQ94:AQ121" si="120">IF(AC94&gt;0,$AK$136,0)</x:f>
        <x:v>0</x:v>
      </x:c>
      <x:c r="AR94" s="201">
        <x:f t="shared" si="106"/>
        <x:v>0</x:v>
      </x:c>
      <x:c r="AS94" s="10">
        <x:f>'Ship Data Metric'!E95*0.03280839895</x:f>
        <x:v>0</x:v>
      </x:c>
      <x:c r="AT94" s="9"/>
      <x:c r="AU94" s="199">
        <x:f t="shared" si="111"/>
        <x:v>0</x:v>
      </x:c>
      <x:c r="AV94" s="201">
        <x:f t="shared" si="112"/>
        <x:v>0</x:v>
      </x:c>
      <x:c r="AW94" s="204">
        <x:f t="shared" ref="AW94:AW121" si="121">IF(AC94&gt;0,($AN$136/3)*0.6,0)</x:f>
        <x:v>0</x:v>
      </x:c>
      <x:c r="AX94" s="206">
        <x:f t="shared" ref="AX94:AX121" si="122">IF(AC94&gt;0,($AO$136/3)*0.6,0)</x:f>
        <x:v>0</x:v>
      </x:c>
      <x:c r="AY94" s="208">
        <x:f t="shared" si="113"/>
        <x:v>0</x:v>
      </x:c>
      <x:c r="AZ94" s="199">
        <x:f t="shared" ref="AZ94:AZ121" si="123">IF(AC94&gt;0,($AR$136/3)*0.6,0)</x:f>
        <x:v>0</x:v>
      </x:c>
      <x:c r="BA94" s="201">
        <x:f t="shared" ref="BA94:BA121" si="124">IF(AC94&gt;0,($AL$136/3)*0.5384,0)</x:f>
        <x:v>0</x:v>
      </x:c>
    </x:row>
    <x:row r="95" spans="26:53" ht="15" customHeight="1">
      <x:c r="Z95" s="195"/>
      <x:c r="AA95" s="9"/>
      <x:c r="AB95" s="280" t="s">
        <x:v>841</x:v>
      </x:c>
      <x:c r="AC95" s="10">
        <x:f>IF('Ship Data Imperial'!E96&gt;0,'Ship Data Imperial'!E96,AS95)</x:f>
        <x:v>0</x:v>
      </x:c>
      <x:c r="AD95" s="16"/>
      <x:c r="AE95" s="16"/>
      <x:c r="AF95" s="197">
        <x:f>'Ship Data Imperial'!I96</x:f>
        <x:v>0</x:v>
      </x:c>
      <x:c r="AG95" s="199">
        <x:f>IF(AC95&gt;0,Masts!$C$13*0.9,0)</x:f>
        <x:v>0</x:v>
      </x:c>
      <x:c r="AH95" s="201">
        <x:f t="shared" si="118"/>
        <x:v>0</x:v>
      </x:c>
      <x:c r="AI95" s="204">
        <x:f t="shared" si="114"/>
        <x:v>0</x:v>
      </x:c>
      <x:c r="AJ95" s="206">
        <x:f>IF(AC95&gt;0,$AG$136*0.72,0)</x:f>
        <x:v>0</x:v>
      </x:c>
      <x:c r="AK95" s="208">
        <x:f>IF(AC95&gt;0,$AH$136*0.72,0)</x:f>
        <x:v>0</x:v>
      </x:c>
      <x:c r="AL95" s="199">
        <x:f t="shared" si="119"/>
        <x:v>0</x:v>
      </x:c>
      <x:c r="AM95" s="201">
        <x:f>IF(AC95&gt;0,$AI$136*0.75,0)</x:f>
        <x:v>0</x:v>
      </x:c>
      <x:c r="AN95" s="204">
        <x:f>IF(AC95&gt;0,$AJ$136*0.666,0)</x:f>
        <x:v>0</x:v>
      </x:c>
      <x:c r="AO95" s="208">
        <x:f>IF(AC95&gt;0,$AK$136*0.666,0)</x:f>
        <x:v>0</x:v>
      </x:c>
      <x:c r="AP95" s="206">
        <x:f>IF(AC95&gt;0,$AM$136*0.666,0)</x:f>
        <x:v>0</x:v>
      </x:c>
      <x:c r="AQ95" s="199">
        <x:f t="shared" si="120"/>
        <x:v>0</x:v>
      </x:c>
      <x:c r="AR95" s="201">
        <x:f>IF(AC95&gt;0,$AQ$136*0.666,0)</x:f>
        <x:v>0</x:v>
      </x:c>
      <x:c r="AS95" s="10">
        <x:f>'Ship Data Metric'!E96*0.03280839895</x:f>
        <x:v>0</x:v>
      </x:c>
      <x:c r="AT95" s="9"/>
      <x:c r="AU95" s="199">
        <x:f>IF(AC95&gt;0,($AG$136/3)*0.75,0)</x:f>
        <x:v>0</x:v>
      </x:c>
      <x:c r="AV95" s="201">
        <x:f>IF(AC95&gt;0,($AH$136/3)*0.75,0)</x:f>
        <x:v>0</x:v>
      </x:c>
      <x:c r="AW95" s="204">
        <x:f t="shared" si="121"/>
        <x:v>0</x:v>
      </x:c>
      <x:c r="AX95" s="206">
        <x:f t="shared" si="122"/>
        <x:v>0</x:v>
      </x:c>
      <x:c r="AY95" s="208">
        <x:f>IF(AC95&gt;0,($AI$136/3)*0.6153,0)</x:f>
        <x:v>0</x:v>
      </x:c>
      <x:c r="AZ95" s="199">
        <x:f t="shared" si="123"/>
        <x:v>0</x:v>
      </x:c>
      <x:c r="BA95" s="201">
        <x:f t="shared" si="124"/>
        <x:v>0</x:v>
      </x:c>
    </x:row>
    <x:row r="96" spans="26:53" ht="15" customHeight="1">
      <x:c r="Z96" s="195"/>
      <x:c r="AA96" s="9"/>
      <x:c r="AB96" s="280" t="s">
        <x:v>842</x:v>
      </x:c>
      <x:c r="AC96" s="10">
        <x:f>IF('Ship Data Imperial'!E97&gt;0,'Ship Data Imperial'!E97,AS96)</x:f>
        <x:v>0</x:v>
      </x:c>
      <x:c r="AD96" s="16"/>
      <x:c r="AE96" s="16"/>
      <x:c r="AF96" s="197">
        <x:f>'Ship Data Imperial'!I97</x:f>
        <x:v>0</x:v>
      </x:c>
      <x:c r="AG96" s="199">
        <x:f>IF(AC96&gt;0,Masts!$C$13*0.9,0)</x:f>
        <x:v>0</x:v>
      </x:c>
      <x:c r="AH96" s="201">
        <x:f t="shared" si="118"/>
        <x:v>0</x:v>
      </x:c>
      <x:c r="AI96" s="204">
        <x:f t="shared" si="114"/>
        <x:v>0</x:v>
      </x:c>
      <x:c r="AJ96" s="206">
        <x:f>IF(AC96&gt;0,$AG$136*0.72,0)</x:f>
        <x:v>0</x:v>
      </x:c>
      <x:c r="AK96" s="208">
        <x:f>IF(AC96&gt;0,$AH$136*0.72,0)</x:f>
        <x:v>0</x:v>
      </x:c>
      <x:c r="AL96" s="199">
        <x:f t="shared" si="119"/>
        <x:v>0</x:v>
      </x:c>
      <x:c r="AM96" s="201">
        <x:f>IF(AC96&gt;0,$AI$136*0.75,0)</x:f>
        <x:v>0</x:v>
      </x:c>
      <x:c r="AN96" s="204">
        <x:f>IF(AC96&gt;0,$AJ$136*0.666,0)</x:f>
        <x:v>0</x:v>
      </x:c>
      <x:c r="AO96" s="208">
        <x:f>IF(AC96&gt;0,$AK$136*0.666,0)</x:f>
        <x:v>0</x:v>
      </x:c>
      <x:c r="AP96" s="206">
        <x:f>IF(AC96&gt;0,$AM$136*0.666,0)</x:f>
        <x:v>0</x:v>
      </x:c>
      <x:c r="AQ96" s="199">
        <x:f t="shared" si="120"/>
        <x:v>0</x:v>
      </x:c>
      <x:c r="AR96" s="201">
        <x:f>IF(AC96&gt;0,$AQ$136*0.666,0)</x:f>
        <x:v>0</x:v>
      </x:c>
      <x:c r="AS96" s="10">
        <x:f>'Ship Data Metric'!E97*0.03280839895</x:f>
        <x:v>0</x:v>
      </x:c>
      <x:c r="AT96" s="9"/>
      <x:c r="AU96" s="199">
        <x:f>IF(AC96&gt;0,($AG$136/3)*0.75,0)</x:f>
        <x:v>0</x:v>
      </x:c>
      <x:c r="AV96" s="201">
        <x:f>IF(AC96&gt;0,($AH$136/3)*0.75,0)</x:f>
        <x:v>0</x:v>
      </x:c>
      <x:c r="AW96" s="204">
        <x:f t="shared" si="121"/>
        <x:v>0</x:v>
      </x:c>
      <x:c r="AX96" s="206">
        <x:f t="shared" si="122"/>
        <x:v>0</x:v>
      </x:c>
      <x:c r="AY96" s="208">
        <x:f>IF(AC96&gt;0,($AI$136/3)*0.6153,0)</x:f>
        <x:v>0</x:v>
      </x:c>
      <x:c r="AZ96" s="199">
        <x:f t="shared" si="123"/>
        <x:v>0</x:v>
      </x:c>
      <x:c r="BA96" s="201">
        <x:f t="shared" si="124"/>
        <x:v>0</x:v>
      </x:c>
    </x:row>
    <x:row r="97" spans="26:53" ht="15" customHeight="1">
      <x:c r="Z97" s="195"/>
      <x:c r="AA97" s="9"/>
      <x:c r="AB97" s="280" t="s">
        <x:v>839</x:v>
      </x:c>
      <x:c r="AC97" s="10">
        <x:f>IF('Ship Data Imperial'!E98&gt;0,'Ship Data Imperial'!E98,AS97)</x:f>
        <x:v>0</x:v>
      </x:c>
      <x:c r="AD97" s="16"/>
      <x:c r="AE97" s="16"/>
      <x:c r="AF97" s="197">
        <x:f>'Ship Data Imperial'!I98</x:f>
        <x:v>0</x:v>
      </x:c>
      <x:c r="AG97" s="199">
        <x:f>IF(AC97&gt;0,Masts!$C$13*0.9,0)</x:f>
        <x:v>0</x:v>
      </x:c>
      <x:c r="AH97" s="201">
        <x:f t="shared" si="118"/>
        <x:v>0</x:v>
      </x:c>
      <x:c r="AI97" s="204">
        <x:f t="shared" si="114"/>
        <x:v>0</x:v>
      </x:c>
      <x:c r="AJ97" s="206">
        <x:f>IF(AC97&gt;0,$AG$136*0.72,0)</x:f>
        <x:v>0</x:v>
      </x:c>
      <x:c r="AK97" s="208">
        <x:f>IF(AC97&gt;0,$AH$136*0.72,0)</x:f>
        <x:v>0</x:v>
      </x:c>
      <x:c r="AL97" s="199">
        <x:f t="shared" si="119"/>
        <x:v>0</x:v>
      </x:c>
      <x:c r="AM97" s="201">
        <x:f>IF(AC97&gt;0,$AI$136*0.75,0)</x:f>
        <x:v>0</x:v>
      </x:c>
      <x:c r="AN97" s="204">
        <x:f>IF(AC97&gt;0,$AJ$136*0.666,0)</x:f>
        <x:v>0</x:v>
      </x:c>
      <x:c r="AO97" s="208">
        <x:f>IF(AC97&gt;0,$AK$136*0.666,0)</x:f>
        <x:v>0</x:v>
      </x:c>
      <x:c r="AP97" s="206">
        <x:f>IF(AC97&gt;0,$AM$136*0.666,0)</x:f>
        <x:v>0</x:v>
      </x:c>
      <x:c r="AQ97" s="199">
        <x:f t="shared" si="120"/>
        <x:v>0</x:v>
      </x:c>
      <x:c r="AR97" s="201">
        <x:f>IF(AC97&gt;0,$AQ$136*0.666,0)</x:f>
        <x:v>0</x:v>
      </x:c>
      <x:c r="AS97" s="10">
        <x:f>'Ship Data Metric'!E98*0.03280839895</x:f>
        <x:v>0</x:v>
      </x:c>
      <x:c r="AT97" s="9"/>
      <x:c r="AU97" s="199">
        <x:f>IF(AC97&gt;0,($AG$136/3)*0.75,0)</x:f>
        <x:v>0</x:v>
      </x:c>
      <x:c r="AV97" s="201">
        <x:f>IF(AC97&gt;0,($AH$136/3)*0.75,0)</x:f>
        <x:v>0</x:v>
      </x:c>
      <x:c r="AW97" s="204">
        <x:f t="shared" si="121"/>
        <x:v>0</x:v>
      </x:c>
      <x:c r="AX97" s="206">
        <x:f t="shared" si="122"/>
        <x:v>0</x:v>
      </x:c>
      <x:c r="AY97" s="208">
        <x:f>IF(AC97&gt;0,($AI$136/3)*0.6153,0)</x:f>
        <x:v>0</x:v>
      </x:c>
      <x:c r="AZ97" s="199">
        <x:f t="shared" si="123"/>
        <x:v>0</x:v>
      </x:c>
      <x:c r="BA97" s="201">
        <x:f t="shared" si="124"/>
        <x:v>0</x:v>
      </x:c>
    </x:row>
    <x:row r="98" spans="26:53" ht="15" customHeight="1">
      <x:c r="Z98" s="195"/>
      <x:c r="AA98" s="9" t="s">
        <x:v>330</x:v>
      </x:c>
      <x:c r="AB98" s="11" t="s">
        <x:v>701</x:v>
      </x:c>
      <x:c r="AC98" s="10">
        <x:f>IF('Ship Data Imperial'!E99&gt;0,'Ship Data Imperial'!E99,AS98)</x:f>
        <x:v>0</x:v>
      </x:c>
      <x:c r="AD98" s="16"/>
      <x:c r="AE98" s="16"/>
      <x:c r="AF98" s="197">
        <x:f>'Ship Data Imperial'!I99</x:f>
        <x:v>0</x:v>
      </x:c>
      <x:c r="AG98" s="199">
        <x:f>IF(AC98&gt;0,Masts!$C$13*0.8888,0)</x:f>
        <x:v>0</x:v>
      </x:c>
      <x:c r="AH98" s="201">
        <x:f t="shared" si="118"/>
        <x:v>0</x:v>
      </x:c>
      <x:c r="AI98" s="204">
        <x:f t="shared" ref="AI98:AI135" si="125">IF(AC98&gt;0,$C$7*0.714,0)</x:f>
        <x:v>0</x:v>
      </x:c>
      <x:c r="AJ98" s="206">
        <x:f t="shared" ref="AJ98:AJ121" si="126">IF(AC98&gt;0,$AG$136*0.714,0)</x:f>
        <x:v>0</x:v>
      </x:c>
      <x:c r="AK98" s="208">
        <x:f t="shared" ref="AK98:AK121" si="127">IF(AC98&gt;0,$AG$136*0.875,0)</x:f>
        <x:v>0</x:v>
      </x:c>
      <x:c r="AL98" s="199">
        <x:f t="shared" si="119"/>
        <x:v>0</x:v>
      </x:c>
      <x:c r="AM98" s="201">
        <x:f>IF(AC98&gt;0,$AJ$136*0.666,0)</x:f>
        <x:v>0</x:v>
      </x:c>
      <x:c r="AN98" s="204">
        <x:f t="shared" si="115"/>
        <x:v>0</x:v>
      </x:c>
      <x:c r="AO98" s="208">
        <x:f t="shared" si="116"/>
        <x:v>0</x:v>
      </x:c>
      <x:c r="AP98" s="206">
        <x:f t="shared" si="117"/>
        <x:v>0</x:v>
      </x:c>
      <x:c r="AQ98" s="199">
        <x:f t="shared" si="120"/>
        <x:v>0</x:v>
      </x:c>
      <x:c r="AR98" s="201">
        <x:f t="shared" ref="AR98:AR121" si="128">IF(AC98&gt;0,$AO$136,0)</x:f>
        <x:v>0</x:v>
      </x:c>
      <x:c r="AS98" s="10">
        <x:f>'Ship Data Metric'!E99*0.03280839895</x:f>
        <x:v>0</x:v>
      </x:c>
      <x:c r="AT98" s="9" t="s">
        <x:v>330</x:v>
      </x:c>
      <x:c r="AU98" s="199">
        <x:f t="shared" ref="AU98:AU121" si="129">IF(AC98&gt;0,($AG$136/3)*0.7,0)</x:f>
        <x:v>0</x:v>
      </x:c>
      <x:c r="AV98" s="201">
        <x:f t="shared" ref="AV98:AV121" si="130">IF(AC98&gt;0,($AH$136/3)*0.7,0)</x:f>
        <x:v>0</x:v>
      </x:c>
      <x:c r="AW98" s="204">
        <x:f t="shared" si="121"/>
        <x:v>0</x:v>
      </x:c>
      <x:c r="AX98" s="206">
        <x:f t="shared" si="122"/>
        <x:v>0</x:v>
      </x:c>
      <x:c r="AY98" s="208">
        <x:f t="shared" ref="AY98:AY121" si="131">IF(AC98&gt;0,($AI$136/3)*0.625,0)</x:f>
        <x:v>0</x:v>
      </x:c>
      <x:c r="AZ98" s="199">
        <x:f t="shared" si="123"/>
        <x:v>0</x:v>
      </x:c>
      <x:c r="BA98" s="201">
        <x:f t="shared" si="124"/>
        <x:v>0</x:v>
      </x:c>
    </x:row>
    <x:row r="99" spans="26:53" ht="15" customHeight="1">
      <x:c r="Z99" s="195"/>
      <x:c r="AA99" s="9"/>
      <x:c r="AB99" s="11" t="s">
        <x:v>838</x:v>
      </x:c>
      <x:c r="AC99" s="10">
        <x:f>IF('Ship Data Imperial'!E100&gt;0,'Ship Data Imperial'!E100,AS99)</x:f>
        <x:v>0</x:v>
      </x:c>
      <x:c r="AD99" s="16"/>
      <x:c r="AE99" s="16"/>
      <x:c r="AF99" s="197">
        <x:f>'Ship Data Imperial'!I100</x:f>
        <x:v>0</x:v>
      </x:c>
      <x:c r="AG99" s="199">
        <x:f>IF(AC99&gt;0,Masts!$C$13*0.8888,0)</x:f>
        <x:v>0</x:v>
      </x:c>
      <x:c r="AH99" s="201">
        <x:f t="shared" si="118"/>
        <x:v>0</x:v>
      </x:c>
      <x:c r="AI99" s="204">
        <x:f t="shared" si="125"/>
        <x:v>0</x:v>
      </x:c>
      <x:c r="AJ99" s="206">
        <x:f t="shared" si="126"/>
        <x:v>0</x:v>
      </x:c>
      <x:c r="AK99" s="208">
        <x:f t="shared" si="127"/>
        <x:v>0</x:v>
      </x:c>
      <x:c r="AL99" s="199">
        <x:f t="shared" si="119"/>
        <x:v>0</x:v>
      </x:c>
      <x:c r="AM99" s="210"/>
      <x:c r="AN99" s="204">
        <x:f t="shared" ref="AN99:AN105" si="132">IF(AC99&gt;0,$AJ$136*0.6,0)</x:f>
        <x:v>0</x:v>
      </x:c>
      <x:c r="AO99" s="208">
        <x:f t="shared" ref="AO99:AO105" si="133">IF(AC99&gt;0,$AK$136*0.6,0)</x:f>
        <x:v>0</x:v>
      </x:c>
      <x:c r="AP99" s="206">
        <x:f t="shared" ref="AP99:AP105" si="134">IF(AC99&gt;0,$AM$136*0.6,0)</x:f>
        <x:v>0</x:v>
      </x:c>
      <x:c r="AQ99" s="199">
        <x:f t="shared" si="120"/>
        <x:v>0</x:v>
      </x:c>
      <x:c r="AR99" s="201">
        <x:f t="shared" si="128"/>
        <x:v>0</x:v>
      </x:c>
      <x:c r="AS99" s="10">
        <x:f>'Ship Data Metric'!E100*0.03280839895</x:f>
        <x:v>0</x:v>
      </x:c>
      <x:c r="AT99" s="9"/>
      <x:c r="AU99" s="199">
        <x:f t="shared" si="129"/>
        <x:v>0</x:v>
      </x:c>
      <x:c r="AV99" s="201">
        <x:f t="shared" si="130"/>
        <x:v>0</x:v>
      </x:c>
      <x:c r="AW99" s="204">
        <x:f t="shared" si="121"/>
        <x:v>0</x:v>
      </x:c>
      <x:c r="AX99" s="206">
        <x:f t="shared" si="122"/>
        <x:v>0</x:v>
      </x:c>
      <x:c r="AY99" s="208">
        <x:f t="shared" si="131"/>
        <x:v>0</x:v>
      </x:c>
      <x:c r="AZ99" s="199">
        <x:f t="shared" si="123"/>
        <x:v>0</x:v>
      </x:c>
      <x:c r="BA99" s="201">
        <x:f t="shared" si="124"/>
        <x:v>0</x:v>
      </x:c>
    </x:row>
    <x:row r="100" spans="26:53" ht="15" customHeight="1">
      <x:c r="Z100" s="195"/>
      <x:c r="AA100" s="9"/>
      <x:c r="AB100" s="11" t="s">
        <x:v>383</x:v>
      </x:c>
      <x:c r="AC100" s="10">
        <x:f>IF('Ship Data Imperial'!E101&gt;0,'Ship Data Imperial'!E101,AS100)</x:f>
        <x:v>0</x:v>
      </x:c>
      <x:c r="AD100" s="16"/>
      <x:c r="AE100" s="16"/>
      <x:c r="AF100" s="197">
        <x:f>'Ship Data Imperial'!I101</x:f>
        <x:v>0</x:v>
      </x:c>
      <x:c r="AG100" s="199">
        <x:f>IF(AC100&gt;0,Masts!$C$13*0.8888,0)</x:f>
        <x:v>0</x:v>
      </x:c>
      <x:c r="AH100" s="201">
        <x:f t="shared" si="118"/>
        <x:v>0</x:v>
      </x:c>
      <x:c r="AI100" s="204">
        <x:f t="shared" si="125"/>
        <x:v>0</x:v>
      </x:c>
      <x:c r="AJ100" s="206">
        <x:f t="shared" si="126"/>
        <x:v>0</x:v>
      </x:c>
      <x:c r="AK100" s="208">
        <x:f t="shared" si="127"/>
        <x:v>0</x:v>
      </x:c>
      <x:c r="AL100" s="199">
        <x:f t="shared" si="119"/>
        <x:v>0</x:v>
      </x:c>
      <x:c r="AM100" s="210"/>
      <x:c r="AN100" s="204">
        <x:f t="shared" si="132"/>
        <x:v>0</x:v>
      </x:c>
      <x:c r="AO100" s="208">
        <x:f t="shared" si="133"/>
        <x:v>0</x:v>
      </x:c>
      <x:c r="AP100" s="206">
        <x:f t="shared" si="134"/>
        <x:v>0</x:v>
      </x:c>
      <x:c r="AQ100" s="199">
        <x:f t="shared" si="120"/>
        <x:v>0</x:v>
      </x:c>
      <x:c r="AR100" s="201">
        <x:f t="shared" si="128"/>
        <x:v>0</x:v>
      </x:c>
      <x:c r="AS100" s="10">
        <x:f>'Ship Data Metric'!E101*0.03280839895</x:f>
        <x:v>0</x:v>
      </x:c>
      <x:c r="AT100" s="9"/>
      <x:c r="AU100" s="199">
        <x:f t="shared" si="129"/>
        <x:v>0</x:v>
      </x:c>
      <x:c r="AV100" s="201">
        <x:f t="shared" si="130"/>
        <x:v>0</x:v>
      </x:c>
      <x:c r="AW100" s="204">
        <x:f t="shared" si="121"/>
        <x:v>0</x:v>
      </x:c>
      <x:c r="AX100" s="206">
        <x:f t="shared" si="122"/>
        <x:v>0</x:v>
      </x:c>
      <x:c r="AY100" s="208">
        <x:f t="shared" si="131"/>
        <x:v>0</x:v>
      </x:c>
      <x:c r="AZ100" s="199">
        <x:f t="shared" si="123"/>
        <x:v>0</x:v>
      </x:c>
      <x:c r="BA100" s="201">
        <x:f t="shared" si="124"/>
        <x:v>0</x:v>
      </x:c>
    </x:row>
    <x:row r="101" spans="26:53" ht="15" customHeight="1">
      <x:c r="Z101" s="195"/>
      <x:c r="AA101" s="9"/>
      <x:c r="AB101" s="11" t="s">
        <x:v>443</x:v>
      </x:c>
      <x:c r="AC101" s="10">
        <x:f>IF('Ship Data Imperial'!E102&gt;0,'Ship Data Imperial'!E102,AS101)</x:f>
        <x:v>0</x:v>
      </x:c>
      <x:c r="AD101" s="16"/>
      <x:c r="AE101" s="16"/>
      <x:c r="AF101" s="197">
        <x:f>'Ship Data Imperial'!I102</x:f>
        <x:v>0</x:v>
      </x:c>
      <x:c r="AG101" s="199">
        <x:f>IF(AC101&gt;0,Masts!$C$13*0.8888,0)</x:f>
        <x:v>0</x:v>
      </x:c>
      <x:c r="AH101" s="201">
        <x:f t="shared" si="118"/>
        <x:v>0</x:v>
      </x:c>
      <x:c r="AI101" s="204">
        <x:f t="shared" si="125"/>
        <x:v>0</x:v>
      </x:c>
      <x:c r="AJ101" s="206">
        <x:f t="shared" si="126"/>
        <x:v>0</x:v>
      </x:c>
      <x:c r="AK101" s="208">
        <x:f t="shared" si="127"/>
        <x:v>0</x:v>
      </x:c>
      <x:c r="AL101" s="199">
        <x:f t="shared" si="119"/>
        <x:v>0</x:v>
      </x:c>
      <x:c r="AM101" s="210"/>
      <x:c r="AN101" s="204">
        <x:f t="shared" si="132"/>
        <x:v>0</x:v>
      </x:c>
      <x:c r="AO101" s="208">
        <x:f t="shared" si="133"/>
        <x:v>0</x:v>
      </x:c>
      <x:c r="AP101" s="206">
        <x:f t="shared" si="134"/>
        <x:v>0</x:v>
      </x:c>
      <x:c r="AQ101" s="199">
        <x:f t="shared" si="120"/>
        <x:v>0</x:v>
      </x:c>
      <x:c r="AR101" s="201">
        <x:f t="shared" si="128"/>
        <x:v>0</x:v>
      </x:c>
      <x:c r="AS101" s="10">
        <x:f>'Ship Data Metric'!E102*0.03280839895</x:f>
        <x:v>0</x:v>
      </x:c>
      <x:c r="AT101" s="9"/>
      <x:c r="AU101" s="199">
        <x:f t="shared" si="129"/>
        <x:v>0</x:v>
      </x:c>
      <x:c r="AV101" s="201">
        <x:f t="shared" si="130"/>
        <x:v>0</x:v>
      </x:c>
      <x:c r="AW101" s="204">
        <x:f t="shared" si="121"/>
        <x:v>0</x:v>
      </x:c>
      <x:c r="AX101" s="206">
        <x:f t="shared" si="122"/>
        <x:v>0</x:v>
      </x:c>
      <x:c r="AY101" s="208">
        <x:f t="shared" si="131"/>
        <x:v>0</x:v>
      </x:c>
      <x:c r="AZ101" s="199">
        <x:f t="shared" si="123"/>
        <x:v>0</x:v>
      </x:c>
      <x:c r="BA101" s="201">
        <x:f t="shared" si="124"/>
        <x:v>0</x:v>
      </x:c>
    </x:row>
    <x:row r="102" spans="26:53" ht="15" customHeight="1">
      <x:c r="Z102" s="195"/>
      <x:c r="AA102" s="9"/>
      <x:c r="AB102" s="280" t="s">
        <x:v>841</x:v>
      </x:c>
      <x:c r="AC102" s="10">
        <x:f>IF('Ship Data Imperial'!E103&gt;0,'Ship Data Imperial'!E103,AS102)</x:f>
        <x:v>0</x:v>
      </x:c>
      <x:c r="AD102" s="16"/>
      <x:c r="AE102" s="16"/>
      <x:c r="AF102" s="197">
        <x:f>'Ship Data Imperial'!I103</x:f>
        <x:v>0</x:v>
      </x:c>
      <x:c r="AG102" s="199">
        <x:f>IF(AC102&gt;0,Masts!$C$13*0.8888,0)</x:f>
        <x:v>0</x:v>
      </x:c>
      <x:c r="AH102" s="201">
        <x:f t="shared" si="118"/>
        <x:v>0</x:v>
      </x:c>
      <x:c r="AI102" s="204">
        <x:f t="shared" si="125"/>
        <x:v>0</x:v>
      </x:c>
      <x:c r="AJ102" s="206">
        <x:f t="shared" si="126"/>
        <x:v>0</x:v>
      </x:c>
      <x:c r="AK102" s="208">
        <x:f t="shared" si="127"/>
        <x:v>0</x:v>
      </x:c>
      <x:c r="AL102" s="199">
        <x:f t="shared" si="119"/>
        <x:v>0</x:v>
      </x:c>
      <x:c r="AM102" s="210"/>
      <x:c r="AN102" s="204">
        <x:f t="shared" si="132"/>
        <x:v>0</x:v>
      </x:c>
      <x:c r="AO102" s="208">
        <x:f t="shared" si="133"/>
        <x:v>0</x:v>
      </x:c>
      <x:c r="AP102" s="206">
        <x:f t="shared" si="134"/>
        <x:v>0</x:v>
      </x:c>
      <x:c r="AQ102" s="199">
        <x:f t="shared" si="120"/>
        <x:v>0</x:v>
      </x:c>
      <x:c r="AR102" s="201">
        <x:f t="shared" si="128"/>
        <x:v>0</x:v>
      </x:c>
      <x:c r="AS102" s="10">
        <x:f>'Ship Data Metric'!E103*0.03280839895</x:f>
        <x:v>0</x:v>
      </x:c>
      <x:c r="AT102" s="9"/>
      <x:c r="AU102" s="199">
        <x:f t="shared" si="129"/>
        <x:v>0</x:v>
      </x:c>
      <x:c r="AV102" s="201">
        <x:f t="shared" si="130"/>
        <x:v>0</x:v>
      </x:c>
      <x:c r="AW102" s="204">
        <x:f t="shared" si="121"/>
        <x:v>0</x:v>
      </x:c>
      <x:c r="AX102" s="206">
        <x:f t="shared" si="122"/>
        <x:v>0</x:v>
      </x:c>
      <x:c r="AY102" s="208">
        <x:f t="shared" si="131"/>
        <x:v>0</x:v>
      </x:c>
      <x:c r="AZ102" s="199">
        <x:f t="shared" si="123"/>
        <x:v>0</x:v>
      </x:c>
      <x:c r="BA102" s="201">
        <x:f t="shared" si="124"/>
        <x:v>0</x:v>
      </x:c>
    </x:row>
    <x:row r="103" spans="26:53" ht="15" customHeight="1">
      <x:c r="Z103" s="195"/>
      <x:c r="AA103" s="9"/>
      <x:c r="AB103" s="280" t="s">
        <x:v>842</x:v>
      </x:c>
      <x:c r="AC103" s="10">
        <x:f>IF('Ship Data Imperial'!E104&gt;0,'Ship Data Imperial'!E104,AS103)</x:f>
        <x:v>0</x:v>
      </x:c>
      <x:c r="AD103" s="16"/>
      <x:c r="AE103" s="16"/>
      <x:c r="AF103" s="197">
        <x:f>'Ship Data Imperial'!I104</x:f>
        <x:v>0</x:v>
      </x:c>
      <x:c r="AG103" s="199">
        <x:f>IF(AC103&gt;0,Masts!$C$13*0.8888,0)</x:f>
        <x:v>0</x:v>
      </x:c>
      <x:c r="AH103" s="201">
        <x:f t="shared" si="118"/>
        <x:v>0</x:v>
      </x:c>
      <x:c r="AI103" s="204">
        <x:f t="shared" si="125"/>
        <x:v>0</x:v>
      </x:c>
      <x:c r="AJ103" s="206">
        <x:f t="shared" si="126"/>
        <x:v>0</x:v>
      </x:c>
      <x:c r="AK103" s="208">
        <x:f t="shared" si="127"/>
        <x:v>0</x:v>
      </x:c>
      <x:c r="AL103" s="199">
        <x:f t="shared" si="119"/>
        <x:v>0</x:v>
      </x:c>
      <x:c r="AM103" s="210"/>
      <x:c r="AN103" s="204">
        <x:f t="shared" si="132"/>
        <x:v>0</x:v>
      </x:c>
      <x:c r="AO103" s="208">
        <x:f t="shared" si="133"/>
        <x:v>0</x:v>
      </x:c>
      <x:c r="AP103" s="206">
        <x:f t="shared" si="134"/>
        <x:v>0</x:v>
      </x:c>
      <x:c r="AQ103" s="199">
        <x:f t="shared" si="120"/>
        <x:v>0</x:v>
      </x:c>
      <x:c r="AR103" s="201">
        <x:f t="shared" si="128"/>
        <x:v>0</x:v>
      </x:c>
      <x:c r="AS103" s="10">
        <x:f>'Ship Data Metric'!E104*0.03280839895</x:f>
        <x:v>0</x:v>
      </x:c>
      <x:c r="AT103" s="9"/>
      <x:c r="AU103" s="199">
        <x:f t="shared" si="129"/>
        <x:v>0</x:v>
      </x:c>
      <x:c r="AV103" s="201">
        <x:f t="shared" si="130"/>
        <x:v>0</x:v>
      </x:c>
      <x:c r="AW103" s="204">
        <x:f t="shared" si="121"/>
        <x:v>0</x:v>
      </x:c>
      <x:c r="AX103" s="206">
        <x:f t="shared" si="122"/>
        <x:v>0</x:v>
      </x:c>
      <x:c r="AY103" s="208">
        <x:f t="shared" si="131"/>
        <x:v>0</x:v>
      </x:c>
      <x:c r="AZ103" s="199">
        <x:f t="shared" si="123"/>
        <x:v>0</x:v>
      </x:c>
      <x:c r="BA103" s="201">
        <x:f t="shared" si="124"/>
        <x:v>0</x:v>
      </x:c>
    </x:row>
    <x:row r="104" spans="26:53" ht="15" customHeight="1">
      <x:c r="Z104" s="195"/>
      <x:c r="AA104" s="9"/>
      <x:c r="AB104" s="280" t="s">
        <x:v>839</x:v>
      </x:c>
      <x:c r="AC104" s="10">
        <x:f>IF('Ship Data Imperial'!E105&gt;0,'Ship Data Imperial'!E105,AS104)</x:f>
        <x:v>0</x:v>
      </x:c>
      <x:c r="AD104" s="16"/>
      <x:c r="AE104" s="16"/>
      <x:c r="AF104" s="197">
        <x:f>'Ship Data Imperial'!I105</x:f>
        <x:v>0</x:v>
      </x:c>
      <x:c r="AG104" s="199">
        <x:f>IF(AC104&gt;0,Masts!$C$13*0.8888,0)</x:f>
        <x:v>0</x:v>
      </x:c>
      <x:c r="AH104" s="201">
        <x:f t="shared" si="118"/>
        <x:v>0</x:v>
      </x:c>
      <x:c r="AI104" s="204">
        <x:f t="shared" si="125"/>
        <x:v>0</x:v>
      </x:c>
      <x:c r="AJ104" s="206">
        <x:f t="shared" si="126"/>
        <x:v>0</x:v>
      </x:c>
      <x:c r="AK104" s="208">
        <x:f t="shared" si="127"/>
        <x:v>0</x:v>
      </x:c>
      <x:c r="AL104" s="199">
        <x:f t="shared" si="119"/>
        <x:v>0</x:v>
      </x:c>
      <x:c r="AM104" s="210"/>
      <x:c r="AN104" s="204">
        <x:f t="shared" si="132"/>
        <x:v>0</x:v>
      </x:c>
      <x:c r="AO104" s="208">
        <x:f t="shared" si="133"/>
        <x:v>0</x:v>
      </x:c>
      <x:c r="AP104" s="206">
        <x:f t="shared" si="134"/>
        <x:v>0</x:v>
      </x:c>
      <x:c r="AQ104" s="199">
        <x:f t="shared" si="120"/>
        <x:v>0</x:v>
      </x:c>
      <x:c r="AR104" s="201">
        <x:f t="shared" si="128"/>
        <x:v>0</x:v>
      </x:c>
      <x:c r="AS104" s="10">
        <x:f>'Ship Data Metric'!E105*0.03280839895</x:f>
        <x:v>0</x:v>
      </x:c>
      <x:c r="AT104" s="9"/>
      <x:c r="AU104" s="199">
        <x:f t="shared" si="129"/>
        <x:v>0</x:v>
      </x:c>
      <x:c r="AV104" s="201">
        <x:f t="shared" si="130"/>
        <x:v>0</x:v>
      </x:c>
      <x:c r="AW104" s="204">
        <x:f t="shared" si="121"/>
        <x:v>0</x:v>
      </x:c>
      <x:c r="AX104" s="206">
        <x:f t="shared" si="122"/>
        <x:v>0</x:v>
      </x:c>
      <x:c r="AY104" s="208">
        <x:f t="shared" si="131"/>
        <x:v>0</x:v>
      </x:c>
      <x:c r="AZ104" s="199">
        <x:f t="shared" si="123"/>
        <x:v>0</x:v>
      </x:c>
      <x:c r="BA104" s="201">
        <x:f t="shared" si="124"/>
        <x:v>0</x:v>
      </x:c>
    </x:row>
    <x:row r="105" spans="26:53" ht="15" customHeight="1">
      <x:c r="Z105" s="195"/>
      <x:c r="AA105" s="9"/>
      <x:c r="AB105" s="11" t="s">
        <x:v>478</x:v>
      </x:c>
      <x:c r="AC105" s="10">
        <x:f>IF('Ship Data Imperial'!E106&gt;0,'Ship Data Imperial'!E106,AS105)</x:f>
        <x:v>0</x:v>
      </x:c>
      <x:c r="AD105" s="16"/>
      <x:c r="AE105" s="16"/>
      <x:c r="AF105" s="197">
        <x:f>'Ship Data Imperial'!I106</x:f>
        <x:v>0</x:v>
      </x:c>
      <x:c r="AG105" s="199">
        <x:f>IF(AC105&gt;0,Masts!$C$13*0.8888,0)</x:f>
        <x:v>0</x:v>
      </x:c>
      <x:c r="AH105" s="201">
        <x:f t="shared" si="118"/>
        <x:v>0</x:v>
      </x:c>
      <x:c r="AI105" s="204">
        <x:f t="shared" si="125"/>
        <x:v>0</x:v>
      </x:c>
      <x:c r="AJ105" s="206">
        <x:f t="shared" si="126"/>
        <x:v>0</x:v>
      </x:c>
      <x:c r="AK105" s="208">
        <x:f t="shared" si="127"/>
        <x:v>0</x:v>
      </x:c>
      <x:c r="AL105" s="199">
        <x:f t="shared" si="119"/>
        <x:v>0</x:v>
      </x:c>
      <x:c r="AM105" s="210"/>
      <x:c r="AN105" s="204">
        <x:f t="shared" si="132"/>
        <x:v>0</x:v>
      </x:c>
      <x:c r="AO105" s="208">
        <x:f t="shared" si="133"/>
        <x:v>0</x:v>
      </x:c>
      <x:c r="AP105" s="206">
        <x:f t="shared" si="134"/>
        <x:v>0</x:v>
      </x:c>
      <x:c r="AQ105" s="199">
        <x:f t="shared" si="120"/>
        <x:v>0</x:v>
      </x:c>
      <x:c r="AR105" s="201">
        <x:f t="shared" si="128"/>
        <x:v>0</x:v>
      </x:c>
      <x:c r="AS105" s="10">
        <x:f>'Ship Data Metric'!E106*0.03280839895</x:f>
        <x:v>0</x:v>
      </x:c>
      <x:c r="AT105" s="9"/>
      <x:c r="AU105" s="199">
        <x:f t="shared" si="129"/>
        <x:v>0</x:v>
      </x:c>
      <x:c r="AV105" s="201">
        <x:f t="shared" si="130"/>
        <x:v>0</x:v>
      </x:c>
      <x:c r="AW105" s="204">
        <x:f t="shared" si="121"/>
        <x:v>0</x:v>
      </x:c>
      <x:c r="AX105" s="206">
        <x:f t="shared" si="122"/>
        <x:v>0</x:v>
      </x:c>
      <x:c r="AY105" s="208">
        <x:f t="shared" si="131"/>
        <x:v>0</x:v>
      </x:c>
      <x:c r="AZ105" s="199">
        <x:f t="shared" si="123"/>
        <x:v>0</x:v>
      </x:c>
      <x:c r="BA105" s="201">
        <x:f t="shared" si="124"/>
        <x:v>0</x:v>
      </x:c>
    </x:row>
    <x:row r="106" spans="26:53" ht="15" customHeight="1">
      <x:c r="Z106" s="195"/>
      <x:c r="AA106" s="9" t="s">
        <x:v>331</x:v>
      </x:c>
      <x:c r="AB106" s="11" t="s">
        <x:v>701</x:v>
      </x:c>
      <x:c r="AC106" s="10">
        <x:f>IF('Ship Data Imperial'!E107&gt;0,'Ship Data Imperial'!E107,AS106)</x:f>
        <x:v>0</x:v>
      </x:c>
      <x:c r="AD106" s="16"/>
      <x:c r="AE106" s="16"/>
      <x:c r="AF106" s="197">
        <x:f>'Ship Data Imperial'!I107</x:f>
        <x:v>0</x:v>
      </x:c>
      <x:c r="AG106" s="199">
        <x:f>IF(AC106&gt;0,Masts!$C$13*0.8888,0)</x:f>
        <x:v>0</x:v>
      </x:c>
      <x:c r="AH106" s="201">
        <x:f t="shared" si="118"/>
        <x:v>0</x:v>
      </x:c>
      <x:c r="AI106" s="204">
        <x:f t="shared" si="125"/>
        <x:v>0</x:v>
      </x:c>
      <x:c r="AJ106" s="206">
        <x:f t="shared" si="126"/>
        <x:v>0</x:v>
      </x:c>
      <x:c r="AK106" s="208">
        <x:f t="shared" si="127"/>
        <x:v>0</x:v>
      </x:c>
      <x:c r="AL106" s="199">
        <x:f t="shared" si="119"/>
        <x:v>0</x:v>
      </x:c>
      <x:c r="AM106" s="210"/>
      <x:c r="AN106" s="204">
        <x:f>IF(AC106&gt;0,$AJ$136*0.666,0)</x:f>
        <x:v>0</x:v>
      </x:c>
      <x:c r="AO106" s="208">
        <x:f>IF(AC106&gt;0,$AK$136*0.666,0)</x:f>
        <x:v>0</x:v>
      </x:c>
      <x:c r="AP106" s="206">
        <x:f>IF(AC106&gt;0,$AM$136*0.666,0)</x:f>
        <x:v>0</x:v>
      </x:c>
      <x:c r="AQ106" s="199">
        <x:f t="shared" si="120"/>
        <x:v>0</x:v>
      </x:c>
      <x:c r="AR106" s="201">
        <x:f t="shared" si="128"/>
        <x:v>0</x:v>
      </x:c>
      <x:c r="AS106" s="10">
        <x:f>'Ship Data Metric'!E107*0.03280839895</x:f>
        <x:v>0</x:v>
      </x:c>
      <x:c r="AT106" s="9" t="s">
        <x:v>331</x:v>
      </x:c>
      <x:c r="AU106" s="199">
        <x:f t="shared" si="129"/>
        <x:v>0</x:v>
      </x:c>
      <x:c r="AV106" s="201">
        <x:f t="shared" si="130"/>
        <x:v>0</x:v>
      </x:c>
      <x:c r="AW106" s="204">
        <x:f t="shared" si="121"/>
        <x:v>0</x:v>
      </x:c>
      <x:c r="AX106" s="206">
        <x:f t="shared" si="122"/>
        <x:v>0</x:v>
      </x:c>
      <x:c r="AY106" s="208">
        <x:f t="shared" si="131"/>
        <x:v>0</x:v>
      </x:c>
      <x:c r="AZ106" s="199">
        <x:f t="shared" si="123"/>
        <x:v>0</x:v>
      </x:c>
      <x:c r="BA106" s="201">
        <x:f t="shared" si="124"/>
        <x:v>0</x:v>
      </x:c>
    </x:row>
    <x:row r="107" spans="26:53" ht="15" customHeight="1">
      <x:c r="Z107" s="195"/>
      <x:c r="AA107" s="9"/>
      <x:c r="AB107" s="11" t="s">
        <x:v>838</x:v>
      </x:c>
      <x:c r="AC107" s="10">
        <x:f>IF('Ship Data Imperial'!E108&gt;0,'Ship Data Imperial'!E108,AS107)</x:f>
        <x:v>0</x:v>
      </x:c>
      <x:c r="AD107" s="16"/>
      <x:c r="AE107" s="16"/>
      <x:c r="AF107" s="197">
        <x:f>'Ship Data Imperial'!I108</x:f>
        <x:v>0</x:v>
      </x:c>
      <x:c r="AG107" s="199">
        <x:f>IF(AC107&gt;0,Masts!$C$13*0.8888,0)</x:f>
        <x:v>0</x:v>
      </x:c>
      <x:c r="AH107" s="201">
        <x:f t="shared" si="118"/>
        <x:v>0</x:v>
      </x:c>
      <x:c r="AI107" s="204">
        <x:f t="shared" si="125"/>
        <x:v>0</x:v>
      </x:c>
      <x:c r="AJ107" s="206">
        <x:f t="shared" si="126"/>
        <x:v>0</x:v>
      </x:c>
      <x:c r="AK107" s="208">
        <x:f t="shared" si="127"/>
        <x:v>0</x:v>
      </x:c>
      <x:c r="AL107" s="199">
        <x:f t="shared" si="119"/>
        <x:v>0</x:v>
      </x:c>
      <x:c r="AM107" s="210"/>
      <x:c r="AN107" s="204">
        <x:f t="shared" ref="AN107:AN113" si="135">IF(AC107&gt;0,$AJ$136*0.6,0)</x:f>
        <x:v>0</x:v>
      </x:c>
      <x:c r="AO107" s="208">
        <x:f t="shared" ref="AO107:AO113" si="136">IF(AC107&gt;0,$AK$136*0.6,0)</x:f>
        <x:v>0</x:v>
      </x:c>
      <x:c r="AP107" s="206">
        <x:f t="shared" ref="AP107:AP113" si="137">IF(AC107&gt;0,$AM$136*0.6,0)</x:f>
        <x:v>0</x:v>
      </x:c>
      <x:c r="AQ107" s="199">
        <x:f t="shared" si="120"/>
        <x:v>0</x:v>
      </x:c>
      <x:c r="AR107" s="201">
        <x:f t="shared" si="128"/>
        <x:v>0</x:v>
      </x:c>
      <x:c r="AS107" s="10">
        <x:f>'Ship Data Metric'!E108*0.03280839895</x:f>
        <x:v>0</x:v>
      </x:c>
      <x:c r="AT107" s="9"/>
      <x:c r="AU107" s="199">
        <x:f t="shared" si="129"/>
        <x:v>0</x:v>
      </x:c>
      <x:c r="AV107" s="201">
        <x:f t="shared" si="130"/>
        <x:v>0</x:v>
      </x:c>
      <x:c r="AW107" s="204">
        <x:f t="shared" si="121"/>
        <x:v>0</x:v>
      </x:c>
      <x:c r="AX107" s="206">
        <x:f t="shared" si="122"/>
        <x:v>0</x:v>
      </x:c>
      <x:c r="AY107" s="208">
        <x:f t="shared" si="131"/>
        <x:v>0</x:v>
      </x:c>
      <x:c r="AZ107" s="199">
        <x:f t="shared" si="123"/>
        <x:v>0</x:v>
      </x:c>
      <x:c r="BA107" s="201">
        <x:f t="shared" si="124"/>
        <x:v>0</x:v>
      </x:c>
    </x:row>
    <x:row r="108" spans="26:53" ht="15" customHeight="1">
      <x:c r="Z108" s="195"/>
      <x:c r="AA108" s="9"/>
      <x:c r="AB108" s="11" t="s">
        <x:v>383</x:v>
      </x:c>
      <x:c r="AC108" s="10">
        <x:f>IF('Ship Data Imperial'!E109&gt;0,'Ship Data Imperial'!E109,AS108)</x:f>
        <x:v>0</x:v>
      </x:c>
      <x:c r="AD108" s="16"/>
      <x:c r="AE108" s="16"/>
      <x:c r="AF108" s="197">
        <x:f>'Ship Data Imperial'!I109</x:f>
        <x:v>0</x:v>
      </x:c>
      <x:c r="AG108" s="199">
        <x:f>IF(AC108&gt;0,Masts!$C$13*0.8888,0)</x:f>
        <x:v>0</x:v>
      </x:c>
      <x:c r="AH108" s="201">
        <x:f t="shared" si="118"/>
        <x:v>0</x:v>
      </x:c>
      <x:c r="AI108" s="204">
        <x:f t="shared" si="125"/>
        <x:v>0</x:v>
      </x:c>
      <x:c r="AJ108" s="206">
        <x:f t="shared" si="126"/>
        <x:v>0</x:v>
      </x:c>
      <x:c r="AK108" s="208">
        <x:f t="shared" si="127"/>
        <x:v>0</x:v>
      </x:c>
      <x:c r="AL108" s="199">
        <x:f t="shared" si="119"/>
        <x:v>0</x:v>
      </x:c>
      <x:c r="AM108" s="210"/>
      <x:c r="AN108" s="204">
        <x:f t="shared" si="135"/>
        <x:v>0</x:v>
      </x:c>
      <x:c r="AO108" s="208">
        <x:f t="shared" si="136"/>
        <x:v>0</x:v>
      </x:c>
      <x:c r="AP108" s="206">
        <x:f t="shared" si="137"/>
        <x:v>0</x:v>
      </x:c>
      <x:c r="AQ108" s="199">
        <x:f t="shared" si="120"/>
        <x:v>0</x:v>
      </x:c>
      <x:c r="AR108" s="201">
        <x:f t="shared" si="128"/>
        <x:v>0</x:v>
      </x:c>
      <x:c r="AS108" s="10">
        <x:f>'Ship Data Metric'!E109*0.03280839895</x:f>
        <x:v>0</x:v>
      </x:c>
      <x:c r="AT108" s="9"/>
      <x:c r="AU108" s="199">
        <x:f t="shared" si="129"/>
        <x:v>0</x:v>
      </x:c>
      <x:c r="AV108" s="201">
        <x:f t="shared" si="130"/>
        <x:v>0</x:v>
      </x:c>
      <x:c r="AW108" s="204">
        <x:f t="shared" si="121"/>
        <x:v>0</x:v>
      </x:c>
      <x:c r="AX108" s="206">
        <x:f t="shared" si="122"/>
        <x:v>0</x:v>
      </x:c>
      <x:c r="AY108" s="208">
        <x:f t="shared" si="131"/>
        <x:v>0</x:v>
      </x:c>
      <x:c r="AZ108" s="199">
        <x:f t="shared" si="123"/>
        <x:v>0</x:v>
      </x:c>
      <x:c r="BA108" s="201">
        <x:f t="shared" si="124"/>
        <x:v>0</x:v>
      </x:c>
    </x:row>
    <x:row r="109" spans="26:53" ht="15" customHeight="1">
      <x:c r="Z109" s="195"/>
      <x:c r="AA109" s="9"/>
      <x:c r="AB109" s="11" t="s">
        <x:v>443</x:v>
      </x:c>
      <x:c r="AC109" s="10">
        <x:f>IF('Ship Data Imperial'!E110&gt;0,'Ship Data Imperial'!E110,AS109)</x:f>
        <x:v>0</x:v>
      </x:c>
      <x:c r="AD109" s="16"/>
      <x:c r="AE109" s="16"/>
      <x:c r="AF109" s="197">
        <x:f>'Ship Data Imperial'!I110</x:f>
        <x:v>0</x:v>
      </x:c>
      <x:c r="AG109" s="199">
        <x:f>IF(AC109&gt;0,Masts!$C$13*0.8888,0)</x:f>
        <x:v>0</x:v>
      </x:c>
      <x:c r="AH109" s="201">
        <x:f t="shared" si="118"/>
        <x:v>0</x:v>
      </x:c>
      <x:c r="AI109" s="204">
        <x:f t="shared" si="125"/>
        <x:v>0</x:v>
      </x:c>
      <x:c r="AJ109" s="206">
        <x:f t="shared" si="126"/>
        <x:v>0</x:v>
      </x:c>
      <x:c r="AK109" s="208">
        <x:f t="shared" si="127"/>
        <x:v>0</x:v>
      </x:c>
      <x:c r="AL109" s="199">
        <x:f t="shared" si="119"/>
        <x:v>0</x:v>
      </x:c>
      <x:c r="AM109" s="210"/>
      <x:c r="AN109" s="204">
        <x:f t="shared" si="135"/>
        <x:v>0</x:v>
      </x:c>
      <x:c r="AO109" s="208">
        <x:f t="shared" si="136"/>
        <x:v>0</x:v>
      </x:c>
      <x:c r="AP109" s="206">
        <x:f t="shared" si="137"/>
        <x:v>0</x:v>
      </x:c>
      <x:c r="AQ109" s="199">
        <x:f t="shared" si="120"/>
        <x:v>0</x:v>
      </x:c>
      <x:c r="AR109" s="201">
        <x:f t="shared" si="128"/>
        <x:v>0</x:v>
      </x:c>
      <x:c r="AS109" s="10">
        <x:f>'Ship Data Metric'!E110*0.03280839895</x:f>
        <x:v>0</x:v>
      </x:c>
      <x:c r="AT109" s="9"/>
      <x:c r="AU109" s="199">
        <x:f t="shared" si="129"/>
        <x:v>0</x:v>
      </x:c>
      <x:c r="AV109" s="201">
        <x:f t="shared" si="130"/>
        <x:v>0</x:v>
      </x:c>
      <x:c r="AW109" s="204">
        <x:f t="shared" si="121"/>
        <x:v>0</x:v>
      </x:c>
      <x:c r="AX109" s="206">
        <x:f t="shared" si="122"/>
        <x:v>0</x:v>
      </x:c>
      <x:c r="AY109" s="208">
        <x:f t="shared" si="131"/>
        <x:v>0</x:v>
      </x:c>
      <x:c r="AZ109" s="199">
        <x:f t="shared" si="123"/>
        <x:v>0</x:v>
      </x:c>
      <x:c r="BA109" s="201">
        <x:f t="shared" si="124"/>
        <x:v>0</x:v>
      </x:c>
    </x:row>
    <x:row r="110" spans="26:53" ht="15" customHeight="1">
      <x:c r="Z110" s="195"/>
      <x:c r="AA110" s="9"/>
      <x:c r="AB110" s="280" t="s">
        <x:v>841</x:v>
      </x:c>
      <x:c r="AC110" s="10">
        <x:f>IF('Ship Data Imperial'!E111&gt;0,'Ship Data Imperial'!E111,AS110)</x:f>
        <x:v>0</x:v>
      </x:c>
      <x:c r="AD110" s="16"/>
      <x:c r="AE110" s="16"/>
      <x:c r="AF110" s="197">
        <x:f>'Ship Data Imperial'!I111</x:f>
        <x:v>0</x:v>
      </x:c>
      <x:c r="AG110" s="199">
        <x:f>IF(AC110&gt;0,Masts!$C$13*0.8888,0)</x:f>
        <x:v>0</x:v>
      </x:c>
      <x:c r="AH110" s="201">
        <x:f t="shared" si="118"/>
        <x:v>0</x:v>
      </x:c>
      <x:c r="AI110" s="204">
        <x:f t="shared" si="125"/>
        <x:v>0</x:v>
      </x:c>
      <x:c r="AJ110" s="206">
        <x:f t="shared" si="126"/>
        <x:v>0</x:v>
      </x:c>
      <x:c r="AK110" s="208">
        <x:f t="shared" si="127"/>
        <x:v>0</x:v>
      </x:c>
      <x:c r="AL110" s="199">
        <x:f t="shared" si="119"/>
        <x:v>0</x:v>
      </x:c>
      <x:c r="AM110" s="210"/>
      <x:c r="AN110" s="204">
        <x:f t="shared" si="135"/>
        <x:v>0</x:v>
      </x:c>
      <x:c r="AO110" s="208">
        <x:f t="shared" si="136"/>
        <x:v>0</x:v>
      </x:c>
      <x:c r="AP110" s="206">
        <x:f t="shared" si="137"/>
        <x:v>0</x:v>
      </x:c>
      <x:c r="AQ110" s="199">
        <x:f t="shared" si="120"/>
        <x:v>0</x:v>
      </x:c>
      <x:c r="AR110" s="201">
        <x:f t="shared" si="128"/>
        <x:v>0</x:v>
      </x:c>
      <x:c r="AS110" s="10">
        <x:f>'Ship Data Metric'!E111*0.03280839895</x:f>
        <x:v>0</x:v>
      </x:c>
      <x:c r="AT110" s="9"/>
      <x:c r="AU110" s="199">
        <x:f t="shared" si="129"/>
        <x:v>0</x:v>
      </x:c>
      <x:c r="AV110" s="201">
        <x:f t="shared" si="130"/>
        <x:v>0</x:v>
      </x:c>
      <x:c r="AW110" s="204">
        <x:f t="shared" si="121"/>
        <x:v>0</x:v>
      </x:c>
      <x:c r="AX110" s="206">
        <x:f t="shared" si="122"/>
        <x:v>0</x:v>
      </x:c>
      <x:c r="AY110" s="208">
        <x:f t="shared" si="131"/>
        <x:v>0</x:v>
      </x:c>
      <x:c r="AZ110" s="199">
        <x:f t="shared" si="123"/>
        <x:v>0</x:v>
      </x:c>
      <x:c r="BA110" s="201">
        <x:f t="shared" si="124"/>
        <x:v>0</x:v>
      </x:c>
    </x:row>
    <x:row r="111" spans="26:53" ht="15" customHeight="1">
      <x:c r="Z111" s="195"/>
      <x:c r="AA111" s="9"/>
      <x:c r="AB111" s="280" t="s">
        <x:v>842</x:v>
      </x:c>
      <x:c r="AC111" s="10">
        <x:f>IF('Ship Data Imperial'!E112&gt;0,'Ship Data Imperial'!E112,AS111)</x:f>
        <x:v>0</x:v>
      </x:c>
      <x:c r="AD111" s="16"/>
      <x:c r="AE111" s="16"/>
      <x:c r="AF111" s="197">
        <x:f>'Ship Data Imperial'!I112</x:f>
        <x:v>0</x:v>
      </x:c>
      <x:c r="AG111" s="199">
        <x:f>IF(AC111&gt;0,Masts!$C$13*0.8888,0)</x:f>
        <x:v>0</x:v>
      </x:c>
      <x:c r="AH111" s="201">
        <x:f t="shared" si="118"/>
        <x:v>0</x:v>
      </x:c>
      <x:c r="AI111" s="204">
        <x:f t="shared" si="125"/>
        <x:v>0</x:v>
      </x:c>
      <x:c r="AJ111" s="206">
        <x:f t="shared" si="126"/>
        <x:v>0</x:v>
      </x:c>
      <x:c r="AK111" s="208">
        <x:f t="shared" si="127"/>
        <x:v>0</x:v>
      </x:c>
      <x:c r="AL111" s="199">
        <x:f t="shared" si="119"/>
        <x:v>0</x:v>
      </x:c>
      <x:c r="AM111" s="210"/>
      <x:c r="AN111" s="204">
        <x:f t="shared" si="135"/>
        <x:v>0</x:v>
      </x:c>
      <x:c r="AO111" s="208">
        <x:f t="shared" si="136"/>
        <x:v>0</x:v>
      </x:c>
      <x:c r="AP111" s="206">
        <x:f t="shared" si="137"/>
        <x:v>0</x:v>
      </x:c>
      <x:c r="AQ111" s="199">
        <x:f t="shared" si="120"/>
        <x:v>0</x:v>
      </x:c>
      <x:c r="AR111" s="201">
        <x:f t="shared" si="128"/>
        <x:v>0</x:v>
      </x:c>
      <x:c r="AS111" s="10">
        <x:f>'Ship Data Metric'!E112*0.03280839895</x:f>
        <x:v>0</x:v>
      </x:c>
      <x:c r="AT111" s="9"/>
      <x:c r="AU111" s="199">
        <x:f t="shared" si="129"/>
        <x:v>0</x:v>
      </x:c>
      <x:c r="AV111" s="201">
        <x:f t="shared" si="130"/>
        <x:v>0</x:v>
      </x:c>
      <x:c r="AW111" s="204">
        <x:f t="shared" si="121"/>
        <x:v>0</x:v>
      </x:c>
      <x:c r="AX111" s="206">
        <x:f t="shared" si="122"/>
        <x:v>0</x:v>
      </x:c>
      <x:c r="AY111" s="208">
        <x:f t="shared" si="131"/>
        <x:v>0</x:v>
      </x:c>
      <x:c r="AZ111" s="199">
        <x:f t="shared" si="123"/>
        <x:v>0</x:v>
      </x:c>
      <x:c r="BA111" s="201">
        <x:f t="shared" si="124"/>
        <x:v>0</x:v>
      </x:c>
    </x:row>
    <x:row r="112" spans="26:53" ht="15" customHeight="1">
      <x:c r="Z112" s="195"/>
      <x:c r="AA112" s="9"/>
      <x:c r="AB112" s="280" t="s">
        <x:v>839</x:v>
      </x:c>
      <x:c r="AC112" s="10">
        <x:f>IF('Ship Data Imperial'!E113&gt;0,'Ship Data Imperial'!E113,AS112)</x:f>
        <x:v>0</x:v>
      </x:c>
      <x:c r="AD112" s="16"/>
      <x:c r="AE112" s="16"/>
      <x:c r="AF112" s="197">
        <x:f>'Ship Data Imperial'!I113</x:f>
        <x:v>0</x:v>
      </x:c>
      <x:c r="AG112" s="199">
        <x:f>IF(AC112&gt;0,Masts!$C$13*0.8888,0)</x:f>
        <x:v>0</x:v>
      </x:c>
      <x:c r="AH112" s="201">
        <x:f t="shared" si="118"/>
        <x:v>0</x:v>
      </x:c>
      <x:c r="AI112" s="204">
        <x:f t="shared" si="125"/>
        <x:v>0</x:v>
      </x:c>
      <x:c r="AJ112" s="206">
        <x:f t="shared" si="126"/>
        <x:v>0</x:v>
      </x:c>
      <x:c r="AK112" s="208">
        <x:f t="shared" si="127"/>
        <x:v>0</x:v>
      </x:c>
      <x:c r="AL112" s="199">
        <x:f t="shared" si="119"/>
        <x:v>0</x:v>
      </x:c>
      <x:c r="AM112" s="210"/>
      <x:c r="AN112" s="204">
        <x:f t="shared" si="135"/>
        <x:v>0</x:v>
      </x:c>
      <x:c r="AO112" s="208">
        <x:f t="shared" si="136"/>
        <x:v>0</x:v>
      </x:c>
      <x:c r="AP112" s="206">
        <x:f t="shared" si="137"/>
        <x:v>0</x:v>
      </x:c>
      <x:c r="AQ112" s="199">
        <x:f t="shared" si="120"/>
        <x:v>0</x:v>
      </x:c>
      <x:c r="AR112" s="201">
        <x:f t="shared" si="128"/>
        <x:v>0</x:v>
      </x:c>
      <x:c r="AS112" s="10">
        <x:f>'Ship Data Metric'!E113*0.03280839895</x:f>
        <x:v>0</x:v>
      </x:c>
      <x:c r="AT112" s="9"/>
      <x:c r="AU112" s="199">
        <x:f t="shared" si="129"/>
        <x:v>0</x:v>
      </x:c>
      <x:c r="AV112" s="201">
        <x:f t="shared" si="130"/>
        <x:v>0</x:v>
      </x:c>
      <x:c r="AW112" s="204">
        <x:f t="shared" si="121"/>
        <x:v>0</x:v>
      </x:c>
      <x:c r="AX112" s="206">
        <x:f t="shared" si="122"/>
        <x:v>0</x:v>
      </x:c>
      <x:c r="AY112" s="208">
        <x:f t="shared" si="131"/>
        <x:v>0</x:v>
      </x:c>
      <x:c r="AZ112" s="199">
        <x:f t="shared" si="123"/>
        <x:v>0</x:v>
      </x:c>
      <x:c r="BA112" s="201">
        <x:f t="shared" si="124"/>
        <x:v>0</x:v>
      </x:c>
    </x:row>
    <x:row r="113" spans="26:53" ht="15" customHeight="1">
      <x:c r="Z113" s="195"/>
      <x:c r="AA113" s="9"/>
      <x:c r="AB113" s="11" t="s">
        <x:v>478</x:v>
      </x:c>
      <x:c r="AC113" s="10">
        <x:f>IF('Ship Data Imperial'!E114&gt;0,'Ship Data Imperial'!E114,AS113)</x:f>
        <x:v>0</x:v>
      </x:c>
      <x:c r="AD113" s="16"/>
      <x:c r="AE113" s="16"/>
      <x:c r="AF113" s="197">
        <x:f>'Ship Data Imperial'!I114</x:f>
        <x:v>0</x:v>
      </x:c>
      <x:c r="AG113" s="199">
        <x:f>IF(AC113&gt;0,Masts!$C$13*0.8888,0)</x:f>
        <x:v>0</x:v>
      </x:c>
      <x:c r="AH113" s="201">
        <x:f t="shared" si="118"/>
        <x:v>0</x:v>
      </x:c>
      <x:c r="AI113" s="204">
        <x:f t="shared" si="125"/>
        <x:v>0</x:v>
      </x:c>
      <x:c r="AJ113" s="206">
        <x:f t="shared" si="126"/>
        <x:v>0</x:v>
      </x:c>
      <x:c r="AK113" s="208">
        <x:f t="shared" si="127"/>
        <x:v>0</x:v>
      </x:c>
      <x:c r="AL113" s="199">
        <x:f t="shared" si="119"/>
        <x:v>0</x:v>
      </x:c>
      <x:c r="AM113" s="210"/>
      <x:c r="AN113" s="204">
        <x:f t="shared" si="135"/>
        <x:v>0</x:v>
      </x:c>
      <x:c r="AO113" s="208">
        <x:f t="shared" si="136"/>
        <x:v>0</x:v>
      </x:c>
      <x:c r="AP113" s="206">
        <x:f t="shared" si="137"/>
        <x:v>0</x:v>
      </x:c>
      <x:c r="AQ113" s="199">
        <x:f t="shared" si="120"/>
        <x:v>0</x:v>
      </x:c>
      <x:c r="AR113" s="201">
        <x:f t="shared" si="128"/>
        <x:v>0</x:v>
      </x:c>
      <x:c r="AS113" s="10">
        <x:f>'Ship Data Metric'!E114*0.03280839895</x:f>
        <x:v>0</x:v>
      </x:c>
      <x:c r="AT113" s="9"/>
      <x:c r="AU113" s="199">
        <x:f t="shared" si="129"/>
        <x:v>0</x:v>
      </x:c>
      <x:c r="AV113" s="201">
        <x:f t="shared" si="130"/>
        <x:v>0</x:v>
      </x:c>
      <x:c r="AW113" s="204">
        <x:f t="shared" si="121"/>
        <x:v>0</x:v>
      </x:c>
      <x:c r="AX113" s="206">
        <x:f t="shared" si="122"/>
        <x:v>0</x:v>
      </x:c>
      <x:c r="AY113" s="208">
        <x:f t="shared" si="131"/>
        <x:v>0</x:v>
      </x:c>
      <x:c r="AZ113" s="199">
        <x:f t="shared" si="123"/>
        <x:v>0</x:v>
      </x:c>
      <x:c r="BA113" s="201">
        <x:f t="shared" si="124"/>
        <x:v>0</x:v>
      </x:c>
    </x:row>
    <x:row r="114" spans="26:53" ht="15" customHeight="1">
      <x:c r="Z114" s="195"/>
      <x:c r="AA114" s="9" t="s">
        <x:v>465</x:v>
      </x:c>
      <x:c r="AB114" s="280" t="s">
        <x:v>701</x:v>
      </x:c>
      <x:c r="AC114" s="10">
        <x:f>IF('Ship Data Imperial'!E115&gt;0,'Ship Data Imperial'!E115,AS114)</x:f>
        <x:v>0</x:v>
      </x:c>
      <x:c r="AD114" s="16"/>
      <x:c r="AE114" s="16"/>
      <x:c r="AF114" s="197">
        <x:f>'Ship Data Imperial'!I115</x:f>
        <x:v>0</x:v>
      </x:c>
      <x:c r="AG114" s="199">
        <x:f>IF(AC114&gt;0,Masts!$C$13*0.8888,0)</x:f>
        <x:v>0</x:v>
      </x:c>
      <x:c r="AH114" s="201">
        <x:f t="shared" si="118"/>
        <x:v>0</x:v>
      </x:c>
      <x:c r="AI114" s="204">
        <x:f t="shared" si="125"/>
        <x:v>0</x:v>
      </x:c>
      <x:c r="AJ114" s="206">
        <x:f t="shared" si="126"/>
        <x:v>0</x:v>
      </x:c>
      <x:c r="AK114" s="208">
        <x:f t="shared" si="127"/>
        <x:v>0</x:v>
      </x:c>
      <x:c r="AL114" s="199">
        <x:f t="shared" si="119"/>
        <x:v>0</x:v>
      </x:c>
      <x:c r="AM114" s="210"/>
      <x:c r="AN114" s="204">
        <x:f>IF(AC114&gt;0,$AJ$136*0.666,0)</x:f>
        <x:v>0</x:v>
      </x:c>
      <x:c r="AO114" s="208">
        <x:f>IF(AC114&gt;0,$AK$136*0.666,0)</x:f>
        <x:v>0</x:v>
      </x:c>
      <x:c r="AP114" s="206">
        <x:f>IF(AC114&gt;0,$AM$136*0.666,0)</x:f>
        <x:v>0</x:v>
      </x:c>
      <x:c r="AQ114" s="199">
        <x:f t="shared" si="120"/>
        <x:v>0</x:v>
      </x:c>
      <x:c r="AR114" s="201">
        <x:f t="shared" si="128"/>
        <x:v>0</x:v>
      </x:c>
      <x:c r="AS114" s="10">
        <x:f>'Ship Data Metric'!E115*0.03280839895</x:f>
        <x:v>0</x:v>
      </x:c>
      <x:c r="AT114" s="9" t="s">
        <x:v>465</x:v>
      </x:c>
      <x:c r="AU114" s="199">
        <x:f t="shared" si="129"/>
        <x:v>0</x:v>
      </x:c>
      <x:c r="AV114" s="201">
        <x:f t="shared" si="130"/>
        <x:v>0</x:v>
      </x:c>
      <x:c r="AW114" s="204">
        <x:f t="shared" si="121"/>
        <x:v>0</x:v>
      </x:c>
      <x:c r="AX114" s="206">
        <x:f t="shared" si="122"/>
        <x:v>0</x:v>
      </x:c>
      <x:c r="AY114" s="208">
        <x:f t="shared" si="131"/>
        <x:v>0</x:v>
      </x:c>
      <x:c r="AZ114" s="199">
        <x:f t="shared" si="123"/>
        <x:v>0</x:v>
      </x:c>
      <x:c r="BA114" s="201">
        <x:f t="shared" si="124"/>
        <x:v>0</x:v>
      </x:c>
    </x:row>
    <x:row r="115" spans="26:53" ht="15" customHeight="1">
      <x:c r="Z115" s="195"/>
      <x:c r="AA115" s="9"/>
      <x:c r="AB115" s="280" t="s">
        <x:v>838</x:v>
      </x:c>
      <x:c r="AC115" s="10">
        <x:f>IF('Ship Data Imperial'!E116&gt;0,'Ship Data Imperial'!E116,AS115)</x:f>
        <x:v>0</x:v>
      </x:c>
      <x:c r="AD115" s="16"/>
      <x:c r="AE115" s="16"/>
      <x:c r="AF115" s="197">
        <x:f>'Ship Data Imperial'!I116</x:f>
        <x:v>0</x:v>
      </x:c>
      <x:c r="AG115" s="199">
        <x:f>IF(AC115&gt;0,Masts!$C$13*0.8888,0)</x:f>
        <x:v>0</x:v>
      </x:c>
      <x:c r="AH115" s="201">
        <x:f t="shared" si="118"/>
        <x:v>0</x:v>
      </x:c>
      <x:c r="AI115" s="204">
        <x:f t="shared" si="125"/>
        <x:v>0</x:v>
      </x:c>
      <x:c r="AJ115" s="206">
        <x:f t="shared" si="126"/>
        <x:v>0</x:v>
      </x:c>
      <x:c r="AK115" s="208">
        <x:f t="shared" si="127"/>
        <x:v>0</x:v>
      </x:c>
      <x:c r="AL115" s="199">
        <x:f t="shared" si="119"/>
        <x:v>0</x:v>
      </x:c>
      <x:c r="AM115" s="210"/>
      <x:c r="AN115" s="204">
        <x:f>IF(AC115&gt;0,$AJ$136*0.666,0)</x:f>
        <x:v>0</x:v>
      </x:c>
      <x:c r="AO115" s="208">
        <x:f>IF(AC115&gt;0,$AK$136*0.666,0)</x:f>
        <x:v>0</x:v>
      </x:c>
      <x:c r="AP115" s="206">
        <x:f>IF(AC115&gt;0,$AM$136*0.666,0)</x:f>
        <x:v>0</x:v>
      </x:c>
      <x:c r="AQ115" s="199">
        <x:f t="shared" si="120"/>
        <x:v>0</x:v>
      </x:c>
      <x:c r="AR115" s="201">
        <x:f t="shared" si="128"/>
        <x:v>0</x:v>
      </x:c>
      <x:c r="AS115" s="10">
        <x:f>'Ship Data Metric'!E116*0.03280839895</x:f>
        <x:v>0</x:v>
      </x:c>
      <x:c r="AT115" s="9"/>
      <x:c r="AU115" s="199">
        <x:f t="shared" si="129"/>
        <x:v>0</x:v>
      </x:c>
      <x:c r="AV115" s="201">
        <x:f t="shared" si="130"/>
        <x:v>0</x:v>
      </x:c>
      <x:c r="AW115" s="204">
        <x:f t="shared" si="121"/>
        <x:v>0</x:v>
      </x:c>
      <x:c r="AX115" s="206">
        <x:f t="shared" si="122"/>
        <x:v>0</x:v>
      </x:c>
      <x:c r="AY115" s="208">
        <x:f t="shared" si="131"/>
        <x:v>0</x:v>
      </x:c>
      <x:c r="AZ115" s="199">
        <x:f t="shared" si="123"/>
        <x:v>0</x:v>
      </x:c>
      <x:c r="BA115" s="201">
        <x:f t="shared" si="124"/>
        <x:v>0</x:v>
      </x:c>
    </x:row>
    <x:row r="116" spans="26:53" ht="15" customHeight="1">
      <x:c r="Z116" s="195"/>
      <x:c r="AA116" s="9"/>
      <x:c r="AB116" s="280" t="s">
        <x:v>836</x:v>
      </x:c>
      <x:c r="AC116" s="10">
        <x:f>IF('Ship Data Imperial'!E117&gt;0,'Ship Data Imperial'!E117,AS116)</x:f>
        <x:v>0</x:v>
      </x:c>
      <x:c r="AD116" s="16"/>
      <x:c r="AE116" s="16"/>
      <x:c r="AF116" s="197">
        <x:f>'Ship Data Imperial'!I117</x:f>
        <x:v>0</x:v>
      </x:c>
      <x:c r="AG116" s="199">
        <x:f>IF(AC116&gt;0,Masts!$C$13*0.8888,0)</x:f>
        <x:v>0</x:v>
      </x:c>
      <x:c r="AH116" s="201">
        <x:f t="shared" si="118"/>
        <x:v>0</x:v>
      </x:c>
      <x:c r="AI116" s="204">
        <x:f t="shared" si="125"/>
        <x:v>0</x:v>
      </x:c>
      <x:c r="AJ116" s="206">
        <x:f t="shared" si="126"/>
        <x:v>0</x:v>
      </x:c>
      <x:c r="AK116" s="208">
        <x:f t="shared" si="127"/>
        <x:v>0</x:v>
      </x:c>
      <x:c r="AL116" s="199">
        <x:f t="shared" si="119"/>
        <x:v>0</x:v>
      </x:c>
      <x:c r="AM116" s="210"/>
      <x:c r="AN116" s="204">
        <x:f t="shared" ref="AN116:AN121" si="138">IF(AC116&gt;0,$AJ$136*0.6,0)</x:f>
        <x:v>0</x:v>
      </x:c>
      <x:c r="AO116" s="208">
        <x:f t="shared" ref="AO116:AO121" si="139">IF(AC116&gt;0,$AK$136*0.6,0)</x:f>
        <x:v>0</x:v>
      </x:c>
      <x:c r="AP116" s="206">
        <x:f t="shared" ref="AP116:AP121" si="140">IF(AC116&gt;0,$AM$136*0.6,0)</x:f>
        <x:v>0</x:v>
      </x:c>
      <x:c r="AQ116" s="199">
        <x:f t="shared" si="120"/>
        <x:v>0</x:v>
      </x:c>
      <x:c r="AR116" s="201">
        <x:f t="shared" si="128"/>
        <x:v>0</x:v>
      </x:c>
      <x:c r="AS116" s="10">
        <x:f>'Ship Data Metric'!E117*0.03280839895</x:f>
        <x:v>0</x:v>
      </x:c>
      <x:c r="AT116" s="9"/>
      <x:c r="AU116" s="199">
        <x:f t="shared" si="129"/>
        <x:v>0</x:v>
      </x:c>
      <x:c r="AV116" s="201">
        <x:f t="shared" si="130"/>
        <x:v>0</x:v>
      </x:c>
      <x:c r="AW116" s="204">
        <x:f t="shared" si="121"/>
        <x:v>0</x:v>
      </x:c>
      <x:c r="AX116" s="206">
        <x:f t="shared" si="122"/>
        <x:v>0</x:v>
      </x:c>
      <x:c r="AY116" s="208">
        <x:f t="shared" si="131"/>
        <x:v>0</x:v>
      </x:c>
      <x:c r="AZ116" s="199">
        <x:f t="shared" si="123"/>
        <x:v>0</x:v>
      </x:c>
      <x:c r="BA116" s="201">
        <x:f t="shared" si="124"/>
        <x:v>0</x:v>
      </x:c>
    </x:row>
    <x:row r="117" spans="26:53" ht="15" customHeight="1">
      <x:c r="Z117" s="195"/>
      <x:c r="AA117" s="9"/>
      <x:c r="AB117" s="280" t="s">
        <x:v>841</x:v>
      </x:c>
      <x:c r="AC117" s="10">
        <x:f>IF('Ship Data Imperial'!E118&gt;0,'Ship Data Imperial'!E118,AS117)</x:f>
        <x:v>0</x:v>
      </x:c>
      <x:c r="AD117" s="16"/>
      <x:c r="AE117" s="16"/>
      <x:c r="AF117" s="197">
        <x:f>'Ship Data Imperial'!I118</x:f>
        <x:v>0</x:v>
      </x:c>
      <x:c r="AG117" s="199">
        <x:f>IF(AC117&gt;0,Masts!$C$13*0.8888,0)</x:f>
        <x:v>0</x:v>
      </x:c>
      <x:c r="AH117" s="201">
        <x:f t="shared" si="118"/>
        <x:v>0</x:v>
      </x:c>
      <x:c r="AI117" s="204">
        <x:f t="shared" si="125"/>
        <x:v>0</x:v>
      </x:c>
      <x:c r="AJ117" s="206">
        <x:f t="shared" si="126"/>
        <x:v>0</x:v>
      </x:c>
      <x:c r="AK117" s="208">
        <x:f t="shared" si="127"/>
        <x:v>0</x:v>
      </x:c>
      <x:c r="AL117" s="199">
        <x:f t="shared" si="119"/>
        <x:v>0</x:v>
      </x:c>
      <x:c r="AM117" s="210"/>
      <x:c r="AN117" s="204">
        <x:f t="shared" si="138"/>
        <x:v>0</x:v>
      </x:c>
      <x:c r="AO117" s="208">
        <x:f t="shared" si="139"/>
        <x:v>0</x:v>
      </x:c>
      <x:c r="AP117" s="206">
        <x:f t="shared" si="140"/>
        <x:v>0</x:v>
      </x:c>
      <x:c r="AQ117" s="199">
        <x:f t="shared" si="120"/>
        <x:v>0</x:v>
      </x:c>
      <x:c r="AR117" s="201">
        <x:f t="shared" si="128"/>
        <x:v>0</x:v>
      </x:c>
      <x:c r="AS117" s="10">
        <x:f>'Ship Data Metric'!E118*0.03280839895</x:f>
        <x:v>0</x:v>
      </x:c>
      <x:c r="AT117" s="9"/>
      <x:c r="AU117" s="199">
        <x:f t="shared" si="129"/>
        <x:v>0</x:v>
      </x:c>
      <x:c r="AV117" s="201">
        <x:f t="shared" si="130"/>
        <x:v>0</x:v>
      </x:c>
      <x:c r="AW117" s="204">
        <x:f t="shared" si="121"/>
        <x:v>0</x:v>
      </x:c>
      <x:c r="AX117" s="206">
        <x:f t="shared" si="122"/>
        <x:v>0</x:v>
      </x:c>
      <x:c r="AY117" s="208">
        <x:f t="shared" si="131"/>
        <x:v>0</x:v>
      </x:c>
      <x:c r="AZ117" s="199">
        <x:f t="shared" si="123"/>
        <x:v>0</x:v>
      </x:c>
      <x:c r="BA117" s="201">
        <x:f t="shared" si="124"/>
        <x:v>0</x:v>
      </x:c>
    </x:row>
    <x:row r="118" spans="26:53" ht="15" customHeight="1">
      <x:c r="Z118" s="195"/>
      <x:c r="AA118" s="9"/>
      <x:c r="AB118" s="280" t="s">
        <x:v>842</x:v>
      </x:c>
      <x:c r="AC118" s="10">
        <x:f>IF('Ship Data Imperial'!E119&gt;0,'Ship Data Imperial'!E119,AS118)</x:f>
        <x:v>0</x:v>
      </x:c>
      <x:c r="AD118" s="16"/>
      <x:c r="AE118" s="16"/>
      <x:c r="AF118" s="197">
        <x:f>'Ship Data Imperial'!I119</x:f>
        <x:v>0</x:v>
      </x:c>
      <x:c r="AG118" s="199">
        <x:f>IF(AC118&gt;0,Masts!$C$13*0.8888,0)</x:f>
        <x:v>0</x:v>
      </x:c>
      <x:c r="AH118" s="201">
        <x:f t="shared" si="118"/>
        <x:v>0</x:v>
      </x:c>
      <x:c r="AI118" s="204">
        <x:f t="shared" si="125"/>
        <x:v>0</x:v>
      </x:c>
      <x:c r="AJ118" s="206">
        <x:f t="shared" si="126"/>
        <x:v>0</x:v>
      </x:c>
      <x:c r="AK118" s="208">
        <x:f t="shared" si="127"/>
        <x:v>0</x:v>
      </x:c>
      <x:c r="AL118" s="199">
        <x:f t="shared" si="119"/>
        <x:v>0</x:v>
      </x:c>
      <x:c r="AM118" s="210"/>
      <x:c r="AN118" s="204">
        <x:f t="shared" si="138"/>
        <x:v>0</x:v>
      </x:c>
      <x:c r="AO118" s="208">
        <x:f t="shared" si="139"/>
        <x:v>0</x:v>
      </x:c>
      <x:c r="AP118" s="206">
        <x:f t="shared" si="140"/>
        <x:v>0</x:v>
      </x:c>
      <x:c r="AQ118" s="199">
        <x:f t="shared" si="120"/>
        <x:v>0</x:v>
      </x:c>
      <x:c r="AR118" s="201">
        <x:f t="shared" si="128"/>
        <x:v>0</x:v>
      </x:c>
      <x:c r="AS118" s="10">
        <x:f>'Ship Data Metric'!E119*0.03280839895</x:f>
        <x:v>0</x:v>
      </x:c>
      <x:c r="AT118" s="9"/>
      <x:c r="AU118" s="199">
        <x:f t="shared" si="129"/>
        <x:v>0</x:v>
      </x:c>
      <x:c r="AV118" s="201">
        <x:f t="shared" si="130"/>
        <x:v>0</x:v>
      </x:c>
      <x:c r="AW118" s="204">
        <x:f t="shared" si="121"/>
        <x:v>0</x:v>
      </x:c>
      <x:c r="AX118" s="206">
        <x:f t="shared" si="122"/>
        <x:v>0</x:v>
      </x:c>
      <x:c r="AY118" s="208">
        <x:f t="shared" si="131"/>
        <x:v>0</x:v>
      </x:c>
      <x:c r="AZ118" s="199">
        <x:f t="shared" si="123"/>
        <x:v>0</x:v>
      </x:c>
      <x:c r="BA118" s="201">
        <x:f t="shared" si="124"/>
        <x:v>0</x:v>
      </x:c>
    </x:row>
    <x:row r="119" spans="26:53" ht="15" customHeight="1">
      <x:c r="Z119" s="195"/>
      <x:c r="AA119" s="9"/>
      <x:c r="AB119" s="280" t="s">
        <x:v>839</x:v>
      </x:c>
      <x:c r="AC119" s="10">
        <x:f>IF('Ship Data Imperial'!E120&gt;0,'Ship Data Imperial'!E120,AS119)</x:f>
        <x:v>0</x:v>
      </x:c>
      <x:c r="AD119" s="16"/>
      <x:c r="AE119" s="16"/>
      <x:c r="AF119" s="197">
        <x:f>'Ship Data Imperial'!I120</x:f>
        <x:v>0</x:v>
      </x:c>
      <x:c r="AG119" s="199">
        <x:f>IF(AC119&gt;0,Masts!$C$13*0.8888,0)</x:f>
        <x:v>0</x:v>
      </x:c>
      <x:c r="AH119" s="201">
        <x:f t="shared" si="118"/>
        <x:v>0</x:v>
      </x:c>
      <x:c r="AI119" s="204">
        <x:f t="shared" si="125"/>
        <x:v>0</x:v>
      </x:c>
      <x:c r="AJ119" s="206">
        <x:f t="shared" si="126"/>
        <x:v>0</x:v>
      </x:c>
      <x:c r="AK119" s="208">
        <x:f t="shared" si="127"/>
        <x:v>0</x:v>
      </x:c>
      <x:c r="AL119" s="199">
        <x:f t="shared" si="119"/>
        <x:v>0</x:v>
      </x:c>
      <x:c r="AM119" s="210"/>
      <x:c r="AN119" s="204">
        <x:f t="shared" si="138"/>
        <x:v>0</x:v>
      </x:c>
      <x:c r="AO119" s="208">
        <x:f t="shared" si="139"/>
        <x:v>0</x:v>
      </x:c>
      <x:c r="AP119" s="206">
        <x:f t="shared" si="140"/>
        <x:v>0</x:v>
      </x:c>
      <x:c r="AQ119" s="199">
        <x:f t="shared" si="120"/>
        <x:v>0</x:v>
      </x:c>
      <x:c r="AR119" s="201">
        <x:f t="shared" si="128"/>
        <x:v>0</x:v>
      </x:c>
      <x:c r="AS119" s="10">
        <x:f>'Ship Data Metric'!E120*0.03280839895</x:f>
        <x:v>0</x:v>
      </x:c>
      <x:c r="AT119" s="9"/>
      <x:c r="AU119" s="199">
        <x:f t="shared" si="129"/>
        <x:v>0</x:v>
      </x:c>
      <x:c r="AV119" s="201">
        <x:f t="shared" si="130"/>
        <x:v>0</x:v>
      </x:c>
      <x:c r="AW119" s="204">
        <x:f t="shared" si="121"/>
        <x:v>0</x:v>
      </x:c>
      <x:c r="AX119" s="206">
        <x:f t="shared" si="122"/>
        <x:v>0</x:v>
      </x:c>
      <x:c r="AY119" s="208">
        <x:f t="shared" si="131"/>
        <x:v>0</x:v>
      </x:c>
      <x:c r="AZ119" s="199">
        <x:f t="shared" si="123"/>
        <x:v>0</x:v>
      </x:c>
      <x:c r="BA119" s="201">
        <x:f t="shared" si="124"/>
        <x:v>0</x:v>
      </x:c>
    </x:row>
    <x:row r="120" spans="26:53" ht="15" customHeight="1">
      <x:c r="Z120" s="195"/>
      <x:c r="AA120" s="9"/>
      <x:c r="AB120" s="11" t="s">
        <x:v>307</x:v>
      </x:c>
      <x:c r="AC120" s="10">
        <x:f>IF('Ship Data Imperial'!E121&gt;0,'Ship Data Imperial'!E121,AS120)</x:f>
        <x:v>0</x:v>
      </x:c>
      <x:c r="AD120" s="16"/>
      <x:c r="AE120" s="16"/>
      <x:c r="AF120" s="197">
        <x:f>'Ship Data Imperial'!I121</x:f>
        <x:v>0</x:v>
      </x:c>
      <x:c r="AG120" s="199">
        <x:f>IF(AC120&gt;0,Masts!$C$13*0.8888,0)</x:f>
        <x:v>0</x:v>
      </x:c>
      <x:c r="AH120" s="201">
        <x:f t="shared" si="118"/>
        <x:v>0</x:v>
      </x:c>
      <x:c r="AI120" s="204">
        <x:f t="shared" si="125"/>
        <x:v>0</x:v>
      </x:c>
      <x:c r="AJ120" s="206">
        <x:f t="shared" si="126"/>
        <x:v>0</x:v>
      </x:c>
      <x:c r="AK120" s="208">
        <x:f t="shared" si="127"/>
        <x:v>0</x:v>
      </x:c>
      <x:c r="AL120" s="199">
        <x:f t="shared" si="119"/>
        <x:v>0</x:v>
      </x:c>
      <x:c r="AM120" s="210"/>
      <x:c r="AN120" s="204">
        <x:f t="shared" si="138"/>
        <x:v>0</x:v>
      </x:c>
      <x:c r="AO120" s="208">
        <x:f t="shared" si="139"/>
        <x:v>0</x:v>
      </x:c>
      <x:c r="AP120" s="206">
        <x:f t="shared" si="140"/>
        <x:v>0</x:v>
      </x:c>
      <x:c r="AQ120" s="199">
        <x:f t="shared" si="120"/>
        <x:v>0</x:v>
      </x:c>
      <x:c r="AR120" s="201">
        <x:f t="shared" si="128"/>
        <x:v>0</x:v>
      </x:c>
      <x:c r="AS120" s="10">
        <x:f>'Ship Data Metric'!E121*0.03280839895</x:f>
        <x:v>0</x:v>
      </x:c>
      <x:c r="AT120" s="9"/>
      <x:c r="AU120" s="199">
        <x:f t="shared" si="129"/>
        <x:v>0</x:v>
      </x:c>
      <x:c r="AV120" s="201">
        <x:f t="shared" si="130"/>
        <x:v>0</x:v>
      </x:c>
      <x:c r="AW120" s="204">
        <x:f t="shared" si="121"/>
        <x:v>0</x:v>
      </x:c>
      <x:c r="AX120" s="206">
        <x:f t="shared" si="122"/>
        <x:v>0</x:v>
      </x:c>
      <x:c r="AY120" s="208">
        <x:f t="shared" si="131"/>
        <x:v>0</x:v>
      </x:c>
      <x:c r="AZ120" s="199">
        <x:f t="shared" si="123"/>
        <x:v>0</x:v>
      </x:c>
      <x:c r="BA120" s="201">
        <x:f t="shared" si="124"/>
        <x:v>0</x:v>
      </x:c>
    </x:row>
    <x:row r="121" spans="26:53" ht="15" customHeight="1">
      <x:c r="Z121" s="195"/>
      <x:c r="AA121" s="9" t="s">
        <x:v>305</x:v>
      </x:c>
      <x:c r="AB121" s="11" t="s">
        <x:v>478</x:v>
      </x:c>
      <x:c r="AC121" s="10">
        <x:f>IF('Ship Data Imperial'!E122&gt;0,'Ship Data Imperial'!E122,AS121)</x:f>
        <x:v>0</x:v>
      </x:c>
      <x:c r="AD121" s="16"/>
      <x:c r="AE121" s="16"/>
      <x:c r="AF121" s="197">
        <x:f>'Ship Data Imperial'!I122</x:f>
        <x:v>0</x:v>
      </x:c>
      <x:c r="AG121" s="199">
        <x:f>IF(AC121&gt;0,Masts!$C$13*0.8888,0)</x:f>
        <x:v>0</x:v>
      </x:c>
      <x:c r="AH121" s="201">
        <x:f t="shared" si="118"/>
        <x:v>0</x:v>
      </x:c>
      <x:c r="AI121" s="204">
        <x:f t="shared" si="125"/>
        <x:v>0</x:v>
      </x:c>
      <x:c r="AJ121" s="206">
        <x:f t="shared" si="126"/>
        <x:v>0</x:v>
      </x:c>
      <x:c r="AK121" s="208">
        <x:f t="shared" si="127"/>
        <x:v>0</x:v>
      </x:c>
      <x:c r="AL121" s="199">
        <x:f t="shared" si="119"/>
        <x:v>0</x:v>
      </x:c>
      <x:c r="AM121" s="210"/>
      <x:c r="AN121" s="204">
        <x:f t="shared" si="138"/>
        <x:v>0</x:v>
      </x:c>
      <x:c r="AO121" s="208">
        <x:f t="shared" si="139"/>
        <x:v>0</x:v>
      </x:c>
      <x:c r="AP121" s="206">
        <x:f t="shared" si="140"/>
        <x:v>0</x:v>
      </x:c>
      <x:c r="AQ121" s="199">
        <x:f t="shared" si="120"/>
        <x:v>0</x:v>
      </x:c>
      <x:c r="AR121" s="201">
        <x:f t="shared" si="128"/>
        <x:v>0</x:v>
      </x:c>
      <x:c r="AS121" s="10">
        <x:f>'Ship Data Metric'!E122*0.03280839895</x:f>
        <x:v>0</x:v>
      </x:c>
      <x:c r="AT121" s="9" t="s">
        <x:v>305</x:v>
      </x:c>
      <x:c r="AU121" s="199">
        <x:f t="shared" si="129"/>
        <x:v>0</x:v>
      </x:c>
      <x:c r="AV121" s="201">
        <x:f t="shared" si="130"/>
        <x:v>0</x:v>
      </x:c>
      <x:c r="AW121" s="204">
        <x:f t="shared" si="121"/>
        <x:v>0</x:v>
      </x:c>
      <x:c r="AX121" s="206">
        <x:f t="shared" si="122"/>
        <x:v>0</x:v>
      </x:c>
      <x:c r="AY121" s="208">
        <x:f t="shared" si="131"/>
        <x:v>0</x:v>
      </x:c>
      <x:c r="AZ121" s="199">
        <x:f t="shared" si="123"/>
        <x:v>0</x:v>
      </x:c>
      <x:c r="BA121" s="201">
        <x:f t="shared" si="124"/>
        <x:v>0</x:v>
      </x:c>
    </x:row>
    <x:row r="122" spans="26:53" ht="15" customHeight="1">
      <x:c r="Z122" s="195"/>
      <x:c r="AA122" s="9" t="s">
        <x:v>385</x:v>
      </x:c>
      <x:c r="AB122" s="280" t="s">
        <x:v>701</x:v>
      </x:c>
      <x:c r="AC122" s="10">
        <x:f>IF('Ship Data Imperial'!E123&gt;0,'Ship Data Imperial'!E123,AS122)</x:f>
        <x:v>0</x:v>
      </x:c>
      <x:c r="AD122" s="16"/>
      <x:c r="AE122" s="16"/>
      <x:c r="AF122" s="197">
        <x:f>'Ship Data Imperial'!I123</x:f>
        <x:v>0</x:v>
      </x:c>
      <x:c r="AG122" s="199">
        <x:f>IF(AC122&gt;0,Masts!$C$13*0.8888,0)</x:f>
        <x:v>0</x:v>
      </x:c>
      <x:c r="AH122" s="201">
        <x:f t="shared" ref="AH122:AH135" si="141">IF(AC122&gt;0,$AG$136*0.875,0)</x:f>
        <x:v>0</x:v>
      </x:c>
      <x:c r="AI122" s="204">
        <x:f t="shared" si="125"/>
        <x:v>0</x:v>
      </x:c>
      <x:c r="AJ122" s="206">
        <x:f t="shared" ref="AJ122:AJ135" si="142">IF(AC122&gt;0,$AG$136*0.714,0)</x:f>
        <x:v>0</x:v>
      </x:c>
      <x:c r="AK122" s="208">
        <x:f t="shared" ref="AK122:AK135" si="143">IF(AC122&gt;0,$AG$136*0.875,0)</x:f>
        <x:v>0</x:v>
      </x:c>
      <x:c r="AL122" s="199">
        <x:f t="shared" ref="AL122:AL135" si="144">IF(AC122&gt;0,$AG$136*0.8333,0)</x:f>
        <x:v>0</x:v>
      </x:c>
      <x:c r="AM122" s="210"/>
      <x:c r="AN122" s="204">
        <x:f t="shared" ref="AN122:AN135" si="145">IF(AC122&gt;0,$AJ$136*0.6,0)</x:f>
        <x:v>0</x:v>
      </x:c>
      <x:c r="AO122" s="208">
        <x:f t="shared" ref="AO122:AO135" si="146">IF(AC122&gt;0,$AK$136*0.6,0)</x:f>
        <x:v>0</x:v>
      </x:c>
      <x:c r="AP122" s="206">
        <x:f t="shared" ref="AP122:AP135" si="147">IF(AC122&gt;0,$AM$136*0.6,0)</x:f>
        <x:v>0</x:v>
      </x:c>
      <x:c r="AQ122" s="199">
        <x:f t="shared" ref="AQ122:AQ135" si="148">IF(AC122&gt;0,$AK$136,0)</x:f>
        <x:v>0</x:v>
      </x:c>
      <x:c r="AR122" s="201">
        <x:f t="shared" ref="AR122:AR135" si="149">IF(AC122&gt;0,$AO$136,0)</x:f>
        <x:v>0</x:v>
      </x:c>
      <x:c r="AS122" s="10">
        <x:f>'Ship Data Metric'!E123*0.03280839895</x:f>
        <x:v>0</x:v>
      </x:c>
      <x:c r="AT122" s="9" t="s">
        <x:v>385</x:v>
      </x:c>
      <x:c r="AU122" s="199">
        <x:f t="shared" ref="AU122:AU135" si="150">IF(AC122&gt;0,($AG$136/3)*0.7,0)</x:f>
        <x:v>0</x:v>
      </x:c>
      <x:c r="AV122" s="201">
        <x:f t="shared" ref="AV122:AV135" si="151">IF(AC122&gt;0,($AH$136/3)*0.7,0)</x:f>
        <x:v>0</x:v>
      </x:c>
      <x:c r="AW122" s="204">
        <x:f t="shared" ref="AW122:AW135" si="152">IF(AC122&gt;0,($AN$136/3)*0.6,0)</x:f>
        <x:v>0</x:v>
      </x:c>
      <x:c r="AX122" s="206">
        <x:f t="shared" ref="AX122:AX135" si="153">IF(AC122&gt;0,($AO$136/3)*0.6,0)</x:f>
        <x:v>0</x:v>
      </x:c>
      <x:c r="AY122" s="208">
        <x:f t="shared" ref="AY122:AY135" si="154">IF(AC122&gt;0,($AI$136/3)*0.625,0)</x:f>
        <x:v>0</x:v>
      </x:c>
      <x:c r="AZ122" s="199">
        <x:f t="shared" ref="AZ122:AZ135" si="155">IF(AC122&gt;0,($AR$136/3)*0.6,0)</x:f>
        <x:v>0</x:v>
      </x:c>
      <x:c r="BA122" s="201">
        <x:f t="shared" ref="BA122:BA135" si="156">IF(AC122&gt;0,($AL$136/3)*0.5384,0)</x:f>
        <x:v>0</x:v>
      </x:c>
    </x:row>
    <x:row r="123" spans="26:53" ht="15" customHeight="1">
      <x:c r="Z123" s="195"/>
      <x:c r="AA123" s="9"/>
      <x:c r="AB123" s="280" t="s">
        <x:v>838</x:v>
      </x:c>
      <x:c r="AC123" s="10">
        <x:f>IF('Ship Data Imperial'!E124&gt;0,'Ship Data Imperial'!E124,AS123)</x:f>
        <x:v>0</x:v>
      </x:c>
      <x:c r="AD123" s="16"/>
      <x:c r="AE123" s="16"/>
      <x:c r="AF123" s="197">
        <x:f>'Ship Data Imperial'!I124</x:f>
        <x:v>0</x:v>
      </x:c>
      <x:c r="AG123" s="199">
        <x:f>IF(AC123&gt;0,Masts!$C$13*0.8888,0)</x:f>
        <x:v>0</x:v>
      </x:c>
      <x:c r="AH123" s="201">
        <x:f t="shared" si="141"/>
        <x:v>0</x:v>
      </x:c>
      <x:c r="AI123" s="204">
        <x:f t="shared" si="125"/>
        <x:v>0</x:v>
      </x:c>
      <x:c r="AJ123" s="206">
        <x:f t="shared" si="142"/>
        <x:v>0</x:v>
      </x:c>
      <x:c r="AK123" s="208">
        <x:f t="shared" si="143"/>
        <x:v>0</x:v>
      </x:c>
      <x:c r="AL123" s="199">
        <x:f t="shared" si="144"/>
        <x:v>0</x:v>
      </x:c>
      <x:c r="AM123" s="210"/>
      <x:c r="AN123" s="204">
        <x:f t="shared" si="145"/>
        <x:v>0</x:v>
      </x:c>
      <x:c r="AO123" s="208">
        <x:f t="shared" si="146"/>
        <x:v>0</x:v>
      </x:c>
      <x:c r="AP123" s="206">
        <x:f t="shared" si="147"/>
        <x:v>0</x:v>
      </x:c>
      <x:c r="AQ123" s="199">
        <x:f t="shared" si="148"/>
        <x:v>0</x:v>
      </x:c>
      <x:c r="AR123" s="201">
        <x:f t="shared" si="149"/>
        <x:v>0</x:v>
      </x:c>
      <x:c r="AS123" s="10">
        <x:f>'Ship Data Metric'!E124*0.03280839895</x:f>
        <x:v>0</x:v>
      </x:c>
      <x:c r="AT123" s="9"/>
      <x:c r="AU123" s="199">
        <x:f t="shared" si="150"/>
        <x:v>0</x:v>
      </x:c>
      <x:c r="AV123" s="201">
        <x:f t="shared" si="151"/>
        <x:v>0</x:v>
      </x:c>
      <x:c r="AW123" s="204">
        <x:f t="shared" si="152"/>
        <x:v>0</x:v>
      </x:c>
      <x:c r="AX123" s="206">
        <x:f t="shared" si="153"/>
        <x:v>0</x:v>
      </x:c>
      <x:c r="AY123" s="208">
        <x:f t="shared" si="154"/>
        <x:v>0</x:v>
      </x:c>
      <x:c r="AZ123" s="199">
        <x:f t="shared" si="155"/>
        <x:v>0</x:v>
      </x:c>
      <x:c r="BA123" s="201">
        <x:f t="shared" si="156"/>
        <x:v>0</x:v>
      </x:c>
    </x:row>
    <x:row r="124" spans="26:53" ht="15" customHeight="1">
      <x:c r="Z124" s="195"/>
      <x:c r="AA124" s="9"/>
      <x:c r="AB124" s="280" t="s">
        <x:v>836</x:v>
      </x:c>
      <x:c r="AC124" s="10">
        <x:f>IF('Ship Data Imperial'!E125&gt;0,'Ship Data Imperial'!E125,AS124)</x:f>
        <x:v>0</x:v>
      </x:c>
      <x:c r="AD124" s="16"/>
      <x:c r="AE124" s="16"/>
      <x:c r="AF124" s="197">
        <x:f>'Ship Data Imperial'!I125</x:f>
        <x:v>0</x:v>
      </x:c>
      <x:c r="AG124" s="199">
        <x:f>IF(AC124&gt;0,Masts!$C$13*0.8888,0)</x:f>
        <x:v>0</x:v>
      </x:c>
      <x:c r="AH124" s="201">
        <x:f t="shared" si="141"/>
        <x:v>0</x:v>
      </x:c>
      <x:c r="AI124" s="204">
        <x:f t="shared" si="125"/>
        <x:v>0</x:v>
      </x:c>
      <x:c r="AJ124" s="206">
        <x:f t="shared" si="142"/>
        <x:v>0</x:v>
      </x:c>
      <x:c r="AK124" s="208">
        <x:f t="shared" si="143"/>
        <x:v>0</x:v>
      </x:c>
      <x:c r="AL124" s="199">
        <x:f t="shared" si="144"/>
        <x:v>0</x:v>
      </x:c>
      <x:c r="AM124" s="210"/>
      <x:c r="AN124" s="204">
        <x:f t="shared" si="145"/>
        <x:v>0</x:v>
      </x:c>
      <x:c r="AO124" s="208">
        <x:f t="shared" si="146"/>
        <x:v>0</x:v>
      </x:c>
      <x:c r="AP124" s="206">
        <x:f t="shared" si="147"/>
        <x:v>0</x:v>
      </x:c>
      <x:c r="AQ124" s="199">
        <x:f t="shared" si="148"/>
        <x:v>0</x:v>
      </x:c>
      <x:c r="AR124" s="201">
        <x:f t="shared" si="149"/>
        <x:v>0</x:v>
      </x:c>
      <x:c r="AS124" s="10">
        <x:f>'Ship Data Metric'!E125*0.03280839895</x:f>
        <x:v>0</x:v>
      </x:c>
      <x:c r="AT124" s="9"/>
      <x:c r="AU124" s="199">
        <x:f t="shared" si="150"/>
        <x:v>0</x:v>
      </x:c>
      <x:c r="AV124" s="201">
        <x:f t="shared" si="151"/>
        <x:v>0</x:v>
      </x:c>
      <x:c r="AW124" s="204">
        <x:f t="shared" si="152"/>
        <x:v>0</x:v>
      </x:c>
      <x:c r="AX124" s="206">
        <x:f t="shared" si="153"/>
        <x:v>0</x:v>
      </x:c>
      <x:c r="AY124" s="208">
        <x:f t="shared" si="154"/>
        <x:v>0</x:v>
      </x:c>
      <x:c r="AZ124" s="199">
        <x:f t="shared" si="155"/>
        <x:v>0</x:v>
      </x:c>
      <x:c r="BA124" s="201">
        <x:f t="shared" si="156"/>
        <x:v>0</x:v>
      </x:c>
    </x:row>
    <x:row r="125" spans="26:53" ht="15" customHeight="1">
      <x:c r="Z125" s="195"/>
      <x:c r="AA125" s="9"/>
      <x:c r="AB125" s="280" t="s">
        <x:v>841</x:v>
      </x:c>
      <x:c r="AC125" s="10">
        <x:f>IF('Ship Data Imperial'!E126&gt;0,'Ship Data Imperial'!E126,AS125)</x:f>
        <x:v>0</x:v>
      </x:c>
      <x:c r="AD125" s="16"/>
      <x:c r="AE125" s="16"/>
      <x:c r="AF125" s="197">
        <x:f>'Ship Data Imperial'!I126</x:f>
        <x:v>0</x:v>
      </x:c>
      <x:c r="AG125" s="199">
        <x:f>IF(AC125&gt;0,Masts!$C$13*0.8888,0)</x:f>
        <x:v>0</x:v>
      </x:c>
      <x:c r="AH125" s="201">
        <x:f t="shared" si="141"/>
        <x:v>0</x:v>
      </x:c>
      <x:c r="AI125" s="204">
        <x:f t="shared" si="125"/>
        <x:v>0</x:v>
      </x:c>
      <x:c r="AJ125" s="206">
        <x:f t="shared" si="142"/>
        <x:v>0</x:v>
      </x:c>
      <x:c r="AK125" s="208">
        <x:f t="shared" si="143"/>
        <x:v>0</x:v>
      </x:c>
      <x:c r="AL125" s="199">
        <x:f t="shared" si="144"/>
        <x:v>0</x:v>
      </x:c>
      <x:c r="AM125" s="210"/>
      <x:c r="AN125" s="204">
        <x:f t="shared" si="145"/>
        <x:v>0</x:v>
      </x:c>
      <x:c r="AO125" s="208">
        <x:f t="shared" si="146"/>
        <x:v>0</x:v>
      </x:c>
      <x:c r="AP125" s="206">
        <x:f t="shared" si="147"/>
        <x:v>0</x:v>
      </x:c>
      <x:c r="AQ125" s="199">
        <x:f t="shared" si="148"/>
        <x:v>0</x:v>
      </x:c>
      <x:c r="AR125" s="201">
        <x:f t="shared" si="149"/>
        <x:v>0</x:v>
      </x:c>
      <x:c r="AS125" s="10">
        <x:f>'Ship Data Metric'!E126*0.03280839895</x:f>
        <x:v>0</x:v>
      </x:c>
      <x:c r="AT125" s="9"/>
      <x:c r="AU125" s="199">
        <x:f t="shared" si="150"/>
        <x:v>0</x:v>
      </x:c>
      <x:c r="AV125" s="201">
        <x:f t="shared" si="151"/>
        <x:v>0</x:v>
      </x:c>
      <x:c r="AW125" s="204">
        <x:f t="shared" si="152"/>
        <x:v>0</x:v>
      </x:c>
      <x:c r="AX125" s="206">
        <x:f t="shared" si="153"/>
        <x:v>0</x:v>
      </x:c>
      <x:c r="AY125" s="208">
        <x:f t="shared" si="154"/>
        <x:v>0</x:v>
      </x:c>
      <x:c r="AZ125" s="199">
        <x:f t="shared" si="155"/>
        <x:v>0</x:v>
      </x:c>
      <x:c r="BA125" s="201">
        <x:f t="shared" si="156"/>
        <x:v>0</x:v>
      </x:c>
    </x:row>
    <x:row r="126" spans="26:53" ht="15" customHeight="1">
      <x:c r="Z126" s="195"/>
      <x:c r="AA126" s="9"/>
      <x:c r="AB126" s="280" t="s">
        <x:v>842</x:v>
      </x:c>
      <x:c r="AC126" s="10">
        <x:f>IF('Ship Data Imperial'!E127&gt;0,'Ship Data Imperial'!E127,AS126)</x:f>
        <x:v>0</x:v>
      </x:c>
      <x:c r="AD126" s="16"/>
      <x:c r="AE126" s="16"/>
      <x:c r="AF126" s="197">
        <x:f>'Ship Data Imperial'!I127</x:f>
        <x:v>0</x:v>
      </x:c>
      <x:c r="AG126" s="199">
        <x:f>IF(AC126&gt;0,Masts!$C$13*0.8888,0)</x:f>
        <x:v>0</x:v>
      </x:c>
      <x:c r="AH126" s="201">
        <x:f t="shared" si="141"/>
        <x:v>0</x:v>
      </x:c>
      <x:c r="AI126" s="204">
        <x:f t="shared" si="125"/>
        <x:v>0</x:v>
      </x:c>
      <x:c r="AJ126" s="206">
        <x:f t="shared" si="142"/>
        <x:v>0</x:v>
      </x:c>
      <x:c r="AK126" s="208">
        <x:f t="shared" si="143"/>
        <x:v>0</x:v>
      </x:c>
      <x:c r="AL126" s="199">
        <x:f t="shared" si="144"/>
        <x:v>0</x:v>
      </x:c>
      <x:c r="AM126" s="210"/>
      <x:c r="AN126" s="204">
        <x:f t="shared" si="145"/>
        <x:v>0</x:v>
      </x:c>
      <x:c r="AO126" s="208">
        <x:f t="shared" si="146"/>
        <x:v>0</x:v>
      </x:c>
      <x:c r="AP126" s="206">
        <x:f t="shared" si="147"/>
        <x:v>0</x:v>
      </x:c>
      <x:c r="AQ126" s="199">
        <x:f t="shared" si="148"/>
        <x:v>0</x:v>
      </x:c>
      <x:c r="AR126" s="201">
        <x:f t="shared" si="149"/>
        <x:v>0</x:v>
      </x:c>
      <x:c r="AS126" s="10">
        <x:f>'Ship Data Metric'!E127*0.03280839895</x:f>
        <x:v>0</x:v>
      </x:c>
      <x:c r="AT126" s="9"/>
      <x:c r="AU126" s="199">
        <x:f t="shared" si="150"/>
        <x:v>0</x:v>
      </x:c>
      <x:c r="AV126" s="201">
        <x:f t="shared" si="151"/>
        <x:v>0</x:v>
      </x:c>
      <x:c r="AW126" s="204">
        <x:f t="shared" si="152"/>
        <x:v>0</x:v>
      </x:c>
      <x:c r="AX126" s="206">
        <x:f t="shared" si="153"/>
        <x:v>0</x:v>
      </x:c>
      <x:c r="AY126" s="208">
        <x:f t="shared" si="154"/>
        <x:v>0</x:v>
      </x:c>
      <x:c r="AZ126" s="199">
        <x:f t="shared" si="155"/>
        <x:v>0</x:v>
      </x:c>
      <x:c r="BA126" s="201">
        <x:f t="shared" si="156"/>
        <x:v>0</x:v>
      </x:c>
    </x:row>
    <x:row r="127" spans="26:53" ht="15" customHeight="1">
      <x:c r="Z127" s="195"/>
      <x:c r="AA127" s="9"/>
      <x:c r="AB127" s="280" t="s">
        <x:v>839</x:v>
      </x:c>
      <x:c r="AC127" s="10">
        <x:f>IF('Ship Data Imperial'!E128&gt;0,'Ship Data Imperial'!E128,AS127)</x:f>
        <x:v>0</x:v>
      </x:c>
      <x:c r="AD127" s="16"/>
      <x:c r="AE127" s="16"/>
      <x:c r="AF127" s="197">
        <x:f>'Ship Data Imperial'!I128</x:f>
        <x:v>0</x:v>
      </x:c>
      <x:c r="AG127" s="199">
        <x:f>IF(AC127&gt;0,Masts!$C$13*0.8888,0)</x:f>
        <x:v>0</x:v>
      </x:c>
      <x:c r="AH127" s="201">
        <x:f t="shared" si="141"/>
        <x:v>0</x:v>
      </x:c>
      <x:c r="AI127" s="204">
        <x:f t="shared" si="125"/>
        <x:v>0</x:v>
      </x:c>
      <x:c r="AJ127" s="206">
        <x:f t="shared" si="142"/>
        <x:v>0</x:v>
      </x:c>
      <x:c r="AK127" s="208">
        <x:f t="shared" si="143"/>
        <x:v>0</x:v>
      </x:c>
      <x:c r="AL127" s="199">
        <x:f t="shared" si="144"/>
        <x:v>0</x:v>
      </x:c>
      <x:c r="AM127" s="210"/>
      <x:c r="AN127" s="204">
        <x:f t="shared" si="145"/>
        <x:v>0</x:v>
      </x:c>
      <x:c r="AO127" s="208">
        <x:f t="shared" si="146"/>
        <x:v>0</x:v>
      </x:c>
      <x:c r="AP127" s="206">
        <x:f t="shared" si="147"/>
        <x:v>0</x:v>
      </x:c>
      <x:c r="AQ127" s="199">
        <x:f t="shared" si="148"/>
        <x:v>0</x:v>
      </x:c>
      <x:c r="AR127" s="201">
        <x:f t="shared" si="149"/>
        <x:v>0</x:v>
      </x:c>
      <x:c r="AS127" s="10">
        <x:f>'Ship Data Metric'!E128*0.03280839895</x:f>
        <x:v>0</x:v>
      </x:c>
      <x:c r="AT127" s="9"/>
      <x:c r="AU127" s="199">
        <x:f t="shared" si="150"/>
        <x:v>0</x:v>
      </x:c>
      <x:c r="AV127" s="201">
        <x:f t="shared" si="151"/>
        <x:v>0</x:v>
      </x:c>
      <x:c r="AW127" s="204">
        <x:f t="shared" si="152"/>
        <x:v>0</x:v>
      </x:c>
      <x:c r="AX127" s="206">
        <x:f t="shared" si="153"/>
        <x:v>0</x:v>
      </x:c>
      <x:c r="AY127" s="208">
        <x:f t="shared" si="154"/>
        <x:v>0</x:v>
      </x:c>
      <x:c r="AZ127" s="199">
        <x:f t="shared" si="155"/>
        <x:v>0</x:v>
      </x:c>
      <x:c r="BA127" s="201">
        <x:f t="shared" si="156"/>
        <x:v>0</x:v>
      </x:c>
    </x:row>
    <x:row r="128" spans="26:53" ht="15" customHeight="1">
      <x:c r="Z128" s="195"/>
      <x:c r="AA128" s="9"/>
      <x:c r="AB128" s="11" t="s">
        <x:v>477</x:v>
      </x:c>
      <x:c r="AC128" s="10">
        <x:f>IF('Ship Data Imperial'!E129&gt;0,'Ship Data Imperial'!E129,AS128)</x:f>
        <x:v>0</x:v>
      </x:c>
      <x:c r="AD128" s="16"/>
      <x:c r="AE128" s="16"/>
      <x:c r="AF128" s="197">
        <x:f>'Ship Data Imperial'!I129</x:f>
        <x:v>0</x:v>
      </x:c>
      <x:c r="AG128" s="199">
        <x:f>IF(AC128&gt;0,Masts!$C$13*0.8888,0)</x:f>
        <x:v>0</x:v>
      </x:c>
      <x:c r="AH128" s="201">
        <x:f t="shared" si="141"/>
        <x:v>0</x:v>
      </x:c>
      <x:c r="AI128" s="204">
        <x:f t="shared" si="125"/>
        <x:v>0</x:v>
      </x:c>
      <x:c r="AJ128" s="206">
        <x:f t="shared" si="142"/>
        <x:v>0</x:v>
      </x:c>
      <x:c r="AK128" s="208">
        <x:f t="shared" si="143"/>
        <x:v>0</x:v>
      </x:c>
      <x:c r="AL128" s="199">
        <x:f t="shared" si="144"/>
        <x:v>0</x:v>
      </x:c>
      <x:c r="AM128" s="210"/>
      <x:c r="AN128" s="204">
        <x:f t="shared" si="145"/>
        <x:v>0</x:v>
      </x:c>
      <x:c r="AO128" s="208">
        <x:f t="shared" si="146"/>
        <x:v>0</x:v>
      </x:c>
      <x:c r="AP128" s="206">
        <x:f t="shared" si="147"/>
        <x:v>0</x:v>
      </x:c>
      <x:c r="AQ128" s="199">
        <x:f t="shared" si="148"/>
        <x:v>0</x:v>
      </x:c>
      <x:c r="AR128" s="201">
        <x:f t="shared" si="149"/>
        <x:v>0</x:v>
      </x:c>
      <x:c r="AS128" s="10">
        <x:f>'Ship Data Metric'!E129*0.03280839895</x:f>
        <x:v>0</x:v>
      </x:c>
      <x:c r="AT128" s="9"/>
      <x:c r="AU128" s="199">
        <x:f t="shared" si="150"/>
        <x:v>0</x:v>
      </x:c>
      <x:c r="AV128" s="201">
        <x:f t="shared" si="151"/>
        <x:v>0</x:v>
      </x:c>
      <x:c r="AW128" s="204">
        <x:f t="shared" si="152"/>
        <x:v>0</x:v>
      </x:c>
      <x:c r="AX128" s="206">
        <x:f t="shared" si="153"/>
        <x:v>0</x:v>
      </x:c>
      <x:c r="AY128" s="208">
        <x:f t="shared" si="154"/>
        <x:v>0</x:v>
      </x:c>
      <x:c r="AZ128" s="199">
        <x:f t="shared" si="155"/>
        <x:v>0</x:v>
      </x:c>
      <x:c r="BA128" s="201">
        <x:f t="shared" si="156"/>
        <x:v>0</x:v>
      </x:c>
    </x:row>
    <x:row r="129" spans="26:53" ht="15" customHeight="1">
      <x:c r="Z129" s="195"/>
      <x:c r="AA129" s="9" t="s">
        <x:v>384</x:v>
      </x:c>
      <x:c r="AB129" s="280" t="s">
        <x:v>701</x:v>
      </x:c>
      <x:c r="AC129" s="10">
        <x:f>IF('Ship Data Imperial'!E130&gt;0,'Ship Data Imperial'!E130,AS129)</x:f>
        <x:v>0</x:v>
      </x:c>
      <x:c r="AD129" s="16"/>
      <x:c r="AE129" s="16"/>
      <x:c r="AF129" s="197">
        <x:f>'Ship Data Imperial'!I130</x:f>
        <x:v>0</x:v>
      </x:c>
      <x:c r="AG129" s="199">
        <x:f>IF(AC129&gt;0,Masts!$C$13*0.8888,0)</x:f>
        <x:v>0</x:v>
      </x:c>
      <x:c r="AH129" s="201">
        <x:f t="shared" si="141"/>
        <x:v>0</x:v>
      </x:c>
      <x:c r="AI129" s="204">
        <x:f t="shared" si="125"/>
        <x:v>0</x:v>
      </x:c>
      <x:c r="AJ129" s="206">
        <x:f t="shared" si="142"/>
        <x:v>0</x:v>
      </x:c>
      <x:c r="AK129" s="208">
        <x:f t="shared" si="143"/>
        <x:v>0</x:v>
      </x:c>
      <x:c r="AL129" s="199">
        <x:f t="shared" si="144"/>
        <x:v>0</x:v>
      </x:c>
      <x:c r="AM129" s="210"/>
      <x:c r="AN129" s="204">
        <x:f t="shared" si="145"/>
        <x:v>0</x:v>
      </x:c>
      <x:c r="AO129" s="208">
        <x:f t="shared" si="146"/>
        <x:v>0</x:v>
      </x:c>
      <x:c r="AP129" s="206">
        <x:f t="shared" si="147"/>
        <x:v>0</x:v>
      </x:c>
      <x:c r="AQ129" s="199">
        <x:f t="shared" si="148"/>
        <x:v>0</x:v>
      </x:c>
      <x:c r="AR129" s="201">
        <x:f t="shared" si="149"/>
        <x:v>0</x:v>
      </x:c>
      <x:c r="AS129" s="10">
        <x:f>'Ship Data Metric'!E130*0.03280839895</x:f>
        <x:v>0</x:v>
      </x:c>
      <x:c r="AT129" s="9" t="s">
        <x:v>384</x:v>
      </x:c>
      <x:c r="AU129" s="199">
        <x:f t="shared" si="150"/>
        <x:v>0</x:v>
      </x:c>
      <x:c r="AV129" s="201">
        <x:f t="shared" si="151"/>
        <x:v>0</x:v>
      </x:c>
      <x:c r="AW129" s="204">
        <x:f t="shared" si="152"/>
        <x:v>0</x:v>
      </x:c>
      <x:c r="AX129" s="206">
        <x:f t="shared" si="153"/>
        <x:v>0</x:v>
      </x:c>
      <x:c r="AY129" s="208">
        <x:f t="shared" si="154"/>
        <x:v>0</x:v>
      </x:c>
      <x:c r="AZ129" s="199">
        <x:f t="shared" si="155"/>
        <x:v>0</x:v>
      </x:c>
      <x:c r="BA129" s="201">
        <x:f t="shared" si="156"/>
        <x:v>0</x:v>
      </x:c>
    </x:row>
    <x:row r="130" spans="26:53" ht="15" customHeight="1">
      <x:c r="Z130" s="195"/>
      <x:c r="AA130" s="9"/>
      <x:c r="AB130" s="280" t="s">
        <x:v>838</x:v>
      </x:c>
      <x:c r="AC130" s="10">
        <x:f>IF('Ship Data Imperial'!E131&gt;0,'Ship Data Imperial'!E131,AS130)</x:f>
        <x:v>0</x:v>
      </x:c>
      <x:c r="AD130" s="16"/>
      <x:c r="AE130" s="16"/>
      <x:c r="AF130" s="197">
        <x:f>'Ship Data Imperial'!I131</x:f>
        <x:v>0</x:v>
      </x:c>
      <x:c r="AG130" s="199">
        <x:f>IF(AC130&gt;0,Masts!$C$13*0.8888,0)</x:f>
        <x:v>0</x:v>
      </x:c>
      <x:c r="AH130" s="201">
        <x:f t="shared" si="141"/>
        <x:v>0</x:v>
      </x:c>
      <x:c r="AI130" s="204">
        <x:f t="shared" si="125"/>
        <x:v>0</x:v>
      </x:c>
      <x:c r="AJ130" s="206">
        <x:f t="shared" si="142"/>
        <x:v>0</x:v>
      </x:c>
      <x:c r="AK130" s="208">
        <x:f t="shared" si="143"/>
        <x:v>0</x:v>
      </x:c>
      <x:c r="AL130" s="199">
        <x:f t="shared" si="144"/>
        <x:v>0</x:v>
      </x:c>
      <x:c r="AM130" s="210"/>
      <x:c r="AN130" s="204">
        <x:f t="shared" si="145"/>
        <x:v>0</x:v>
      </x:c>
      <x:c r="AO130" s="208">
        <x:f t="shared" si="146"/>
        <x:v>0</x:v>
      </x:c>
      <x:c r="AP130" s="206">
        <x:f t="shared" si="147"/>
        <x:v>0</x:v>
      </x:c>
      <x:c r="AQ130" s="199">
        <x:f t="shared" si="148"/>
        <x:v>0</x:v>
      </x:c>
      <x:c r="AR130" s="201">
        <x:f t="shared" si="149"/>
        <x:v>0</x:v>
      </x:c>
      <x:c r="AS130" s="10">
        <x:f>'Ship Data Metric'!E131*0.03280839895</x:f>
        <x:v>0</x:v>
      </x:c>
      <x:c r="AT130" s="9"/>
      <x:c r="AU130" s="199">
        <x:f t="shared" si="150"/>
        <x:v>0</x:v>
      </x:c>
      <x:c r="AV130" s="201">
        <x:f t="shared" si="151"/>
        <x:v>0</x:v>
      </x:c>
      <x:c r="AW130" s="204">
        <x:f t="shared" si="152"/>
        <x:v>0</x:v>
      </x:c>
      <x:c r="AX130" s="206">
        <x:f t="shared" si="153"/>
        <x:v>0</x:v>
      </x:c>
      <x:c r="AY130" s="208">
        <x:f t="shared" si="154"/>
        <x:v>0</x:v>
      </x:c>
      <x:c r="AZ130" s="199">
        <x:f t="shared" si="155"/>
        <x:v>0</x:v>
      </x:c>
      <x:c r="BA130" s="201">
        <x:f t="shared" si="156"/>
        <x:v>0</x:v>
      </x:c>
    </x:row>
    <x:row r="131" spans="26:53" ht="15" customHeight="1">
      <x:c r="Z131" s="195"/>
      <x:c r="AA131" s="9"/>
      <x:c r="AB131" s="280" t="s">
        <x:v>836</x:v>
      </x:c>
      <x:c r="AC131" s="10">
        <x:f>IF('Ship Data Imperial'!E132&gt;0,'Ship Data Imperial'!E132,AS131)</x:f>
        <x:v>0</x:v>
      </x:c>
      <x:c r="AD131" s="16"/>
      <x:c r="AE131" s="16"/>
      <x:c r="AF131" s="197">
        <x:f>'Ship Data Imperial'!I132</x:f>
        <x:v>0</x:v>
      </x:c>
      <x:c r="AG131" s="199">
        <x:f>IF(AC131&gt;0,Masts!$C$13*0.8888,0)</x:f>
        <x:v>0</x:v>
      </x:c>
      <x:c r="AH131" s="201">
        <x:f t="shared" si="141"/>
        <x:v>0</x:v>
      </x:c>
      <x:c r="AI131" s="204">
        <x:f t="shared" si="125"/>
        <x:v>0</x:v>
      </x:c>
      <x:c r="AJ131" s="206">
        <x:f t="shared" si="142"/>
        <x:v>0</x:v>
      </x:c>
      <x:c r="AK131" s="208">
        <x:f t="shared" si="143"/>
        <x:v>0</x:v>
      </x:c>
      <x:c r="AL131" s="199">
        <x:f t="shared" si="144"/>
        <x:v>0</x:v>
      </x:c>
      <x:c r="AM131" s="210"/>
      <x:c r="AN131" s="204">
        <x:f t="shared" si="145"/>
        <x:v>0</x:v>
      </x:c>
      <x:c r="AO131" s="208">
        <x:f t="shared" si="146"/>
        <x:v>0</x:v>
      </x:c>
      <x:c r="AP131" s="206">
        <x:f t="shared" si="147"/>
        <x:v>0</x:v>
      </x:c>
      <x:c r="AQ131" s="199">
        <x:f t="shared" si="148"/>
        <x:v>0</x:v>
      </x:c>
      <x:c r="AR131" s="201">
        <x:f t="shared" si="149"/>
        <x:v>0</x:v>
      </x:c>
      <x:c r="AS131" s="10">
        <x:f>'Ship Data Metric'!E132*0.03280839895</x:f>
        <x:v>0</x:v>
      </x:c>
      <x:c r="AT131" s="9"/>
      <x:c r="AU131" s="199">
        <x:f t="shared" si="150"/>
        <x:v>0</x:v>
      </x:c>
      <x:c r="AV131" s="201">
        <x:f t="shared" si="151"/>
        <x:v>0</x:v>
      </x:c>
      <x:c r="AW131" s="204">
        <x:f t="shared" si="152"/>
        <x:v>0</x:v>
      </x:c>
      <x:c r="AX131" s="206">
        <x:f t="shared" si="153"/>
        <x:v>0</x:v>
      </x:c>
      <x:c r="AY131" s="208">
        <x:f t="shared" si="154"/>
        <x:v>0</x:v>
      </x:c>
      <x:c r="AZ131" s="199">
        <x:f t="shared" si="155"/>
        <x:v>0</x:v>
      </x:c>
      <x:c r="BA131" s="201">
        <x:f t="shared" si="156"/>
        <x:v>0</x:v>
      </x:c>
    </x:row>
    <x:row r="132" spans="26:53" ht="15" customHeight="1">
      <x:c r="Z132" s="195"/>
      <x:c r="AA132" s="9"/>
      <x:c r="AB132" s="280" t="s">
        <x:v>841</x:v>
      </x:c>
      <x:c r="AC132" s="10">
        <x:f>IF('Ship Data Imperial'!E133&gt;0,'Ship Data Imperial'!E133,AS132)</x:f>
        <x:v>0</x:v>
      </x:c>
      <x:c r="AD132" s="16"/>
      <x:c r="AE132" s="16"/>
      <x:c r="AF132" s="197">
        <x:f>'Ship Data Imperial'!I133</x:f>
        <x:v>0</x:v>
      </x:c>
      <x:c r="AG132" s="199">
        <x:f>IF(AC132&gt;0,Masts!$C$13*0.8888,0)</x:f>
        <x:v>0</x:v>
      </x:c>
      <x:c r="AH132" s="201">
        <x:f t="shared" si="141"/>
        <x:v>0</x:v>
      </x:c>
      <x:c r="AI132" s="204">
        <x:f t="shared" si="125"/>
        <x:v>0</x:v>
      </x:c>
      <x:c r="AJ132" s="206">
        <x:f t="shared" si="142"/>
        <x:v>0</x:v>
      </x:c>
      <x:c r="AK132" s="208">
        <x:f t="shared" si="143"/>
        <x:v>0</x:v>
      </x:c>
      <x:c r="AL132" s="199">
        <x:f t="shared" si="144"/>
        <x:v>0</x:v>
      </x:c>
      <x:c r="AM132" s="210"/>
      <x:c r="AN132" s="204">
        <x:f t="shared" si="145"/>
        <x:v>0</x:v>
      </x:c>
      <x:c r="AO132" s="208">
        <x:f t="shared" si="146"/>
        <x:v>0</x:v>
      </x:c>
      <x:c r="AP132" s="206">
        <x:f t="shared" si="147"/>
        <x:v>0</x:v>
      </x:c>
      <x:c r="AQ132" s="199">
        <x:f t="shared" si="148"/>
        <x:v>0</x:v>
      </x:c>
      <x:c r="AR132" s="201">
        <x:f t="shared" si="149"/>
        <x:v>0</x:v>
      </x:c>
      <x:c r="AS132" s="10">
        <x:f>'Ship Data Metric'!E133*0.03280839895</x:f>
        <x:v>0</x:v>
      </x:c>
      <x:c r="AT132" s="9"/>
      <x:c r="AU132" s="199">
        <x:f t="shared" si="150"/>
        <x:v>0</x:v>
      </x:c>
      <x:c r="AV132" s="201">
        <x:f t="shared" si="151"/>
        <x:v>0</x:v>
      </x:c>
      <x:c r="AW132" s="204">
        <x:f t="shared" si="152"/>
        <x:v>0</x:v>
      </x:c>
      <x:c r="AX132" s="206">
        <x:f t="shared" si="153"/>
        <x:v>0</x:v>
      </x:c>
      <x:c r="AY132" s="208">
        <x:f t="shared" si="154"/>
        <x:v>0</x:v>
      </x:c>
      <x:c r="AZ132" s="199">
        <x:f t="shared" si="155"/>
        <x:v>0</x:v>
      </x:c>
      <x:c r="BA132" s="201">
        <x:f t="shared" si="156"/>
        <x:v>0</x:v>
      </x:c>
    </x:row>
    <x:row r="133" spans="26:53" ht="15" customHeight="1">
      <x:c r="Z133" s="195"/>
      <x:c r="AA133" s="9"/>
      <x:c r="AB133" s="280" t="s">
        <x:v>842</x:v>
      </x:c>
      <x:c r="AC133" s="10">
        <x:f>IF('Ship Data Imperial'!E134&gt;0,'Ship Data Imperial'!E134,AS133)</x:f>
        <x:v>0</x:v>
      </x:c>
      <x:c r="AD133" s="16"/>
      <x:c r="AE133" s="16"/>
      <x:c r="AF133" s="197">
        <x:f>'Ship Data Imperial'!I134</x:f>
        <x:v>0</x:v>
      </x:c>
      <x:c r="AG133" s="199">
        <x:f>IF(AC133&gt;0,Masts!$C$13*0.8888,0)</x:f>
        <x:v>0</x:v>
      </x:c>
      <x:c r="AH133" s="201">
        <x:f t="shared" si="141"/>
        <x:v>0</x:v>
      </x:c>
      <x:c r="AI133" s="204">
        <x:f t="shared" si="125"/>
        <x:v>0</x:v>
      </x:c>
      <x:c r="AJ133" s="206">
        <x:f t="shared" si="142"/>
        <x:v>0</x:v>
      </x:c>
      <x:c r="AK133" s="208">
        <x:f t="shared" si="143"/>
        <x:v>0</x:v>
      </x:c>
      <x:c r="AL133" s="199">
        <x:f t="shared" si="144"/>
        <x:v>0</x:v>
      </x:c>
      <x:c r="AM133" s="210"/>
      <x:c r="AN133" s="204">
        <x:f t="shared" si="145"/>
        <x:v>0</x:v>
      </x:c>
      <x:c r="AO133" s="208">
        <x:f t="shared" si="146"/>
        <x:v>0</x:v>
      </x:c>
      <x:c r="AP133" s="206">
        <x:f t="shared" si="147"/>
        <x:v>0</x:v>
      </x:c>
      <x:c r="AQ133" s="199">
        <x:f t="shared" si="148"/>
        <x:v>0</x:v>
      </x:c>
      <x:c r="AR133" s="201">
        <x:f t="shared" si="149"/>
        <x:v>0</x:v>
      </x:c>
      <x:c r="AS133" s="10">
        <x:f>'Ship Data Metric'!E134*0.03280839895</x:f>
        <x:v>0</x:v>
      </x:c>
      <x:c r="AT133" s="9"/>
      <x:c r="AU133" s="199">
        <x:f t="shared" si="150"/>
        <x:v>0</x:v>
      </x:c>
      <x:c r="AV133" s="201">
        <x:f t="shared" si="151"/>
        <x:v>0</x:v>
      </x:c>
      <x:c r="AW133" s="204">
        <x:f t="shared" si="152"/>
        <x:v>0</x:v>
      </x:c>
      <x:c r="AX133" s="206">
        <x:f t="shared" si="153"/>
        <x:v>0</x:v>
      </x:c>
      <x:c r="AY133" s="208">
        <x:f t="shared" si="154"/>
        <x:v>0</x:v>
      </x:c>
      <x:c r="AZ133" s="199">
        <x:f t="shared" si="155"/>
        <x:v>0</x:v>
      </x:c>
      <x:c r="BA133" s="201">
        <x:f t="shared" si="156"/>
        <x:v>0</x:v>
      </x:c>
    </x:row>
    <x:row r="134" spans="26:53" ht="15" customHeight="1">
      <x:c r="Z134" s="195"/>
      <x:c r="AA134" s="9"/>
      <x:c r="AB134" s="280" t="s">
        <x:v>839</x:v>
      </x:c>
      <x:c r="AC134" s="10">
        <x:f>IF('Ship Data Imperial'!E135&gt;0,'Ship Data Imperial'!E135,AS134)</x:f>
        <x:v>0</x:v>
      </x:c>
      <x:c r="AD134" s="16"/>
      <x:c r="AE134" s="16"/>
      <x:c r="AF134" s="197">
        <x:f>'Ship Data Imperial'!I135</x:f>
        <x:v>0</x:v>
      </x:c>
      <x:c r="AG134" s="199">
        <x:f>IF(AC134&gt;0,Masts!$C$13*0.8888,0)</x:f>
        <x:v>0</x:v>
      </x:c>
      <x:c r="AH134" s="201">
        <x:f t="shared" si="141"/>
        <x:v>0</x:v>
      </x:c>
      <x:c r="AI134" s="204">
        <x:f t="shared" si="125"/>
        <x:v>0</x:v>
      </x:c>
      <x:c r="AJ134" s="206">
        <x:f t="shared" si="142"/>
        <x:v>0</x:v>
      </x:c>
      <x:c r="AK134" s="208">
        <x:f t="shared" si="143"/>
        <x:v>0</x:v>
      </x:c>
      <x:c r="AL134" s="199">
        <x:f t="shared" si="144"/>
        <x:v>0</x:v>
      </x:c>
      <x:c r="AM134" s="210"/>
      <x:c r="AN134" s="204">
        <x:f t="shared" si="145"/>
        <x:v>0</x:v>
      </x:c>
      <x:c r="AO134" s="208">
        <x:f t="shared" si="146"/>
        <x:v>0</x:v>
      </x:c>
      <x:c r="AP134" s="206">
        <x:f t="shared" si="147"/>
        <x:v>0</x:v>
      </x:c>
      <x:c r="AQ134" s="199">
        <x:f t="shared" si="148"/>
        <x:v>0</x:v>
      </x:c>
      <x:c r="AR134" s="201">
        <x:f t="shared" si="149"/>
        <x:v>0</x:v>
      </x:c>
      <x:c r="AS134" s="10">
        <x:f>'Ship Data Metric'!E135*0.03280839895</x:f>
        <x:v>0</x:v>
      </x:c>
      <x:c r="AT134" s="9"/>
      <x:c r="AU134" s="199">
        <x:f t="shared" si="150"/>
        <x:v>0</x:v>
      </x:c>
      <x:c r="AV134" s="201">
        <x:f t="shared" si="151"/>
        <x:v>0</x:v>
      </x:c>
      <x:c r="AW134" s="204">
        <x:f t="shared" si="152"/>
        <x:v>0</x:v>
      </x:c>
      <x:c r="AX134" s="206">
        <x:f t="shared" si="153"/>
        <x:v>0</x:v>
      </x:c>
      <x:c r="AY134" s="208">
        <x:f t="shared" si="154"/>
        <x:v>0</x:v>
      </x:c>
      <x:c r="AZ134" s="199">
        <x:f t="shared" si="155"/>
        <x:v>0</x:v>
      </x:c>
      <x:c r="BA134" s="201">
        <x:f t="shared" si="156"/>
        <x:v>0</x:v>
      </x:c>
    </x:row>
    <x:row r="135" spans="26:53" ht="15" customHeight="1">
      <x:c r="Z135" s="195"/>
      <x:c r="AA135" s="9"/>
      <x:c r="AB135" s="11" t="s">
        <x:v>477</x:v>
      </x:c>
      <x:c r="AC135" s="10">
        <x:f>IF('Ship Data Imperial'!E136&gt;0,'Ship Data Imperial'!E136,AS135)</x:f>
        <x:v>0</x:v>
      </x:c>
      <x:c r="AD135" s="16"/>
      <x:c r="AE135" s="16"/>
      <x:c r="AF135" s="197">
        <x:f>'Ship Data Imperial'!I136</x:f>
        <x:v>0</x:v>
      </x:c>
      <x:c r="AG135" s="199">
        <x:f>IF(AC135&gt;0,Masts!$C$13*0.8888,0)</x:f>
        <x:v>0</x:v>
      </x:c>
      <x:c r="AH135" s="201">
        <x:f t="shared" si="141"/>
        <x:v>0</x:v>
      </x:c>
      <x:c r="AI135" s="204">
        <x:f t="shared" si="125"/>
        <x:v>0</x:v>
      </x:c>
      <x:c r="AJ135" s="206">
        <x:f t="shared" si="142"/>
        <x:v>0</x:v>
      </x:c>
      <x:c r="AK135" s="208">
        <x:f t="shared" si="143"/>
        <x:v>0</x:v>
      </x:c>
      <x:c r="AL135" s="199">
        <x:f t="shared" si="144"/>
        <x:v>0</x:v>
      </x:c>
      <x:c r="AM135" s="210"/>
      <x:c r="AN135" s="204">
        <x:f t="shared" si="145"/>
        <x:v>0</x:v>
      </x:c>
      <x:c r="AO135" s="208">
        <x:f t="shared" si="146"/>
        <x:v>0</x:v>
      </x:c>
      <x:c r="AP135" s="206">
        <x:f t="shared" si="147"/>
        <x:v>0</x:v>
      </x:c>
      <x:c r="AQ135" s="199">
        <x:f t="shared" si="148"/>
        <x:v>0</x:v>
      </x:c>
      <x:c r="AR135" s="201">
        <x:f t="shared" si="149"/>
        <x:v>0</x:v>
      </x:c>
      <x:c r="AS135" s="10">
        <x:f>'Ship Data Metric'!E136*0.03280839895</x:f>
        <x:v>0</x:v>
      </x:c>
      <x:c r="AT135" s="9"/>
      <x:c r="AU135" s="199">
        <x:f t="shared" si="150"/>
        <x:v>0</x:v>
      </x:c>
      <x:c r="AV135" s="201">
        <x:f t="shared" si="151"/>
        <x:v>0</x:v>
      </x:c>
      <x:c r="AW135" s="204">
        <x:f t="shared" si="152"/>
        <x:v>0</x:v>
      </x:c>
      <x:c r="AX135" s="206">
        <x:f t="shared" si="153"/>
        <x:v>0</x:v>
      </x:c>
      <x:c r="AY135" s="208">
        <x:f t="shared" si="154"/>
        <x:v>0</x:v>
      </x:c>
      <x:c r="AZ135" s="199">
        <x:f t="shared" si="155"/>
        <x:v>0</x:v>
      </x:c>
      <x:c r="BA135" s="201">
        <x:f t="shared" si="156"/>
        <x:v>0</x:v>
      </x:c>
    </x:row>
    <x:row r="136" spans="26:53" ht="15" customHeight="1">
      <x:c r="Z136" s="195"/>
      <x:c r="AA136" s="193"/>
      <x:c r="AB136" s="193"/>
      <x:c r="AC136" s="193"/>
      <x:c r="AD136" s="193"/>
      <x:c r="AE136" s="193"/>
      <x:c r="AF136" s="193"/>
      <x:c r="AG136" s="194">
        <x:f t="shared" ref="AG136:AR136" si="157">SUM(AG2:AG121)</x:f>
        <x:v>0</x:v>
      </x:c>
      <x:c r="AH136" s="194">
        <x:f t="shared" si="157"/>
        <x:v>0</x:v>
      </x:c>
      <x:c r="AI136" s="194">
        <x:f t="shared" si="157"/>
        <x:v>0</x:v>
      </x:c>
      <x:c r="AJ136" s="194">
        <x:f t="shared" si="157"/>
        <x:v>0</x:v>
      </x:c>
      <x:c r="AK136" s="194">
        <x:f t="shared" si="157"/>
        <x:v>0</x:v>
      </x:c>
      <x:c r="AL136" s="194">
        <x:f t="shared" si="157"/>
        <x:v>0</x:v>
      </x:c>
      <x:c r="AM136" s="194">
        <x:f t="shared" si="157"/>
        <x:v>0</x:v>
      </x:c>
      <x:c r="AN136" s="194">
        <x:f t="shared" si="157"/>
        <x:v>0</x:v>
      </x:c>
      <x:c r="AO136" s="194">
        <x:f t="shared" si="157"/>
        <x:v>0</x:v>
      </x:c>
      <x:c r="AP136" s="194">
        <x:f t="shared" si="157"/>
        <x:v>0</x:v>
      </x:c>
      <x:c r="AQ136" s="194">
        <x:f t="shared" si="157"/>
        <x:v>0</x:v>
      </x:c>
      <x:c r="AR136" s="194">
        <x:f t="shared" si="157"/>
        <x:v>0</x:v>
      </x:c>
      <x:c r="AU136" s="194">
        <x:f t="shared" ref="AU136:BA136" si="158">SUM(AU2:AU121)</x:f>
        <x:v>0</x:v>
      </x:c>
      <x:c r="AV136" s="194">
        <x:f t="shared" si="158"/>
        <x:v>0</x:v>
      </x:c>
      <x:c r="AW136" s="194">
        <x:f t="shared" si="158"/>
        <x:v>0</x:v>
      </x:c>
      <x:c r="AX136" s="194">
        <x:f t="shared" si="158"/>
        <x:v>0</x:v>
      </x:c>
      <x:c r="AY136" s="194">
        <x:f t="shared" si="158"/>
        <x:v>0</x:v>
      </x:c>
      <x:c r="AZ136" s="194">
        <x:f t="shared" si="158"/>
        <x:v>0</x:v>
      </x:c>
      <x:c r="BA136" s="194">
        <x:f t="shared" si="158"/>
        <x:v>0</x:v>
      </x:c>
    </x:row>
    <x:row r="137" spans="26:51" ht="15" customHeight="1">
      <x:c r="Z137" s="195"/>
      <x:c r="AA137" s="8" t="s">
        <x:v>440</x:v>
      </x:c>
      <x:c r="AB137" s="8" t="s">
        <x:v>820</x:v>
      </x:c>
      <x:c r="AC137" s="8" t="s">
        <x:v>466</x:v>
      </x:c>
      <x:c r="AD137" s="209" t="s">
        <x:v>365</x:v>
      </x:c>
      <x:c r="AE137" s="210" t="s">
        <x:v>366</x:v>
      </x:c>
      <x:c r="AF137" s="203" t="s">
        <x:v>367</x:v>
      </x:c>
      <x:c r="AG137" s="205" t="s">
        <x:v>503</x:v>
      </x:c>
      <x:c r="AH137" s="207" t="s">
        <x:v>502</x:v>
      </x:c>
      <x:c r="AI137" s="209" t="s">
        <x:v>503</x:v>
      </x:c>
      <x:c r="AJ137" s="210" t="s">
        <x:v>504</x:v>
      </x:c>
      <x:c r="AK137" s="203" t="s">
        <x:v>505</x:v>
      </x:c>
      <x:c r="AL137" s="207" t="s">
        <x:v>504</x:v>
      </x:c>
      <x:c r="AM137" s="205" t="s">
        <x:v>506</x:v>
      </x:c>
      <x:c r="AN137" s="209" t="s">
        <x:v>507</x:v>
      </x:c>
      <x:c r="AO137" s="210" t="s">
        <x:v>368</x:v>
      </x:c>
      <x:c r="AP137" s="203" t="s">
        <x:v>369</x:v>
      </x:c>
      <x:c r="AQ137" s="205" t="s">
        <x:v>370</x:v>
      </x:c>
      <x:c r="AS137" s="8" t="s">
        <x:v>466</x:v>
      </x:c>
      <x:c r="AT137" s="8" t="s">
        <x:v>440</x:v>
      </x:c>
      <x:c r="AU137" s="209" t="s">
        <x:v>508</x:v>
      </x:c>
      <x:c r="AV137" s="210" t="s">
        <x:v>509</x:v>
      </x:c>
      <x:c r="AW137" s="203" t="s">
        <x:v>510</x:v>
      </x:c>
      <x:c r="AX137" s="207" t="s">
        <x:v>371</x:v>
      </x:c>
      <x:c r="AY137" s="205" t="s">
        <x:v>372</x:v>
      </x:c>
    </x:row>
    <x:row r="138" spans="26:51" ht="15" customHeight="1">
      <x:c r="Z138" s="195"/>
      <x:c r="AA138" s="9" t="s">
        <x:v>464</x:v>
      </x:c>
      <x:c r="AB138" s="280" t="s">
        <x:v>701</x:v>
      </x:c>
      <x:c r="AC138" s="10">
        <x:f>IF('Ship Data Imperial'!E3&gt;0,'Ship Data Imperial'!E3,AS138)</x:f>
        <x:v>0</x:v>
      </x:c>
      <x:c r="AD138" s="209">
        <x:f>IF(AC138&gt;0,$H$12*0.66,0)</x:f>
        <x:v>0</x:v>
      </x:c>
      <x:c r="AE138" s="210">
        <x:f>IF(AC138&gt;0,$H$7*0.66,0)</x:f>
        <x:v>0</x:v>
      </x:c>
      <x:c r="AF138" s="203">
        <x:f t="shared" ref="AF138:AF169" si="159">IF(AC138&gt;0,$H$17*0.66,0)</x:f>
        <x:v>0</x:v>
      </x:c>
      <x:c r="AG138" s="205">
        <x:f t="shared" ref="AG138:AG169" si="160">IF(AC138&gt;0,$H$13*0.5,0)</x:f>
        <x:v>0</x:v>
      </x:c>
      <x:c r="AH138" s="207">
        <x:f t="shared" ref="AH138:AH169" si="161">IF(AC138&gt;0,$H$8*0.5,0)</x:f>
        <x:v>0</x:v>
      </x:c>
      <x:c r="AI138" s="209">
        <x:f t="shared" ref="AI138:AI169" si="162">IF(AC138&gt;0,$H$20*0.5,0)</x:f>
        <x:v>0</x:v>
      </x:c>
      <x:c r="AJ138" s="210">
        <x:f t="shared" ref="AJ138:AJ169" si="163">IF(AC138&gt;0,$H$14*0.5,0)</x:f>
        <x:v>0</x:v>
      </x:c>
      <x:c r="AK138" s="203">
        <x:f t="shared" ref="AK138:AK169" si="164">IF(AC138&gt;0,$H$9*0.5,0)</x:f>
        <x:v>0</x:v>
      </x:c>
      <x:c r="AL138" s="207">
        <x:f t="shared" ref="AL138:AL169" si="165">IF(AC138&gt;0,$H$21*0.5,0)</x:f>
        <x:v>0</x:v>
      </x:c>
      <x:c r="AM138" s="205">
        <x:f t="shared" ref="AM138:AM169" si="166">IF(AC138&gt;0,$H$18*0.666,0)</x:f>
        <x:v>0</x:v>
      </x:c>
      <x:c r="AN138" s="209">
        <x:f t="shared" ref="AN138:AN169" si="167">IF(AC138&gt;0,$H$18*0.5,0)</x:f>
        <x:v>0</x:v>
      </x:c>
      <x:c r="AO138" s="210">
        <x:f t="shared" ref="AO138:AO169" si="168">IF(AC138&gt;0,$H$23*0.5,0)</x:f>
        <x:v>0</x:v>
      </x:c>
      <x:c r="AP138" s="203">
        <x:f t="shared" ref="AP138:AP169" si="169">IF(AC138&gt;0,$H$5*0.5,0)</x:f>
        <x:v>0</x:v>
      </x:c>
      <x:c r="AQ138" s="205">
        <x:f t="shared" ref="AQ138:AQ169" si="170">IF(AC138&gt;0,$H$6*0.5,0)</x:f>
        <x:v>0</x:v>
      </x:c>
      <x:c r="AS138" s="10">
        <x:f>'Ship Data Metric'!E3*0.03280839895</x:f>
        <x:v>0</x:v>
      </x:c>
      <x:c r="AT138" s="9" t="s">
        <x:v>464</x:v>
      </x:c>
      <x:c r="AU138" s="209">
        <x:f t="shared" ref="AU138:AU169" si="171">IF(AC138&gt;0,$H$28*0.5,0)</x:f>
        <x:v>0</x:v>
      </x:c>
      <x:c r="AV138" s="210">
        <x:f t="shared" ref="AV138:AV169" si="172">IF(AC138&gt;0,$H$30*0.5,0)</x:f>
        <x:v>0</x:v>
      </x:c>
      <x:c r="AW138" s="203">
        <x:f t="shared" ref="AW138:AW169" si="173">IF(AC138&gt;0,$H$32*0.5,0)</x:f>
        <x:v>0</x:v>
      </x:c>
      <x:c r="AX138" s="207">
        <x:f t="shared" ref="AX138:AX169" si="174">IF(AC138&gt;0,$H$34*0.5,0)</x:f>
        <x:v>0</x:v>
      </x:c>
      <x:c r="AY138" s="205">
        <x:f t="shared" ref="AY138:AY169" si="175">IF(AC138&gt;0,$H$36*0.5,0)</x:f>
        <x:v>0</x:v>
      </x:c>
    </x:row>
    <x:row r="139" spans="26:51" ht="15" customHeight="1">
      <x:c r="Z139" s="195"/>
      <x:c r="AA139" s="157"/>
      <x:c r="AB139" s="280" t="s">
        <x:v>838</x:v>
      </x:c>
      <x:c r="AC139" s="10">
        <x:f>IF('Ship Data Imperial'!E4&gt;0,'Ship Data Imperial'!E4,AS139)</x:f>
        <x:v>0</x:v>
      </x:c>
      <x:c r="AD139" s="209">
        <x:f t="shared" ref="AD139:AD170" si="176">IF(AC139&gt;0,$D$12*0.66,0)</x:f>
        <x:v>0</x:v>
      </x:c>
      <x:c r="AE139" s="210">
        <x:f t="shared" ref="AE139:AE170" si="177">IF(AC139&gt;0,$D$7*0.66,0)</x:f>
        <x:v>0</x:v>
      </x:c>
      <x:c r="AF139" s="203">
        <x:f t="shared" si="159"/>
        <x:v>0</x:v>
      </x:c>
      <x:c r="AG139" s="205">
        <x:f t="shared" si="160"/>
        <x:v>0</x:v>
      </x:c>
      <x:c r="AH139" s="207">
        <x:f t="shared" si="161"/>
        <x:v>0</x:v>
      </x:c>
      <x:c r="AI139" s="209">
        <x:f t="shared" si="162"/>
        <x:v>0</x:v>
      </x:c>
      <x:c r="AJ139" s="210">
        <x:f t="shared" si="163"/>
        <x:v>0</x:v>
      </x:c>
      <x:c r="AK139" s="203">
        <x:f t="shared" si="164"/>
        <x:v>0</x:v>
      </x:c>
      <x:c r="AL139" s="207">
        <x:f t="shared" si="165"/>
        <x:v>0</x:v>
      </x:c>
      <x:c r="AM139" s="205">
        <x:f t="shared" si="166"/>
        <x:v>0</x:v>
      </x:c>
      <x:c r="AN139" s="209">
        <x:f t="shared" si="167"/>
        <x:v>0</x:v>
      </x:c>
      <x:c r="AO139" s="210">
        <x:f t="shared" si="168"/>
        <x:v>0</x:v>
      </x:c>
      <x:c r="AP139" s="203">
        <x:f t="shared" si="169"/>
        <x:v>0</x:v>
      </x:c>
      <x:c r="AQ139" s="205">
        <x:f t="shared" si="170"/>
        <x:v>0</x:v>
      </x:c>
      <x:c r="AS139" s="10">
        <x:f>'Ship Data Metric'!E4*0.03280839895</x:f>
        <x:v>0</x:v>
      </x:c>
      <x:c r="AT139" s="157"/>
      <x:c r="AU139" s="209">
        <x:f t="shared" si="171"/>
        <x:v>0</x:v>
      </x:c>
      <x:c r="AV139" s="210">
        <x:f t="shared" si="172"/>
        <x:v>0</x:v>
      </x:c>
      <x:c r="AW139" s="203">
        <x:f t="shared" si="173"/>
        <x:v>0</x:v>
      </x:c>
      <x:c r="AX139" s="207">
        <x:f t="shared" si="174"/>
        <x:v>0</x:v>
      </x:c>
      <x:c r="AY139" s="205">
        <x:f t="shared" si="175"/>
        <x:v>0</x:v>
      </x:c>
    </x:row>
    <x:row r="140" spans="26:51" ht="15" customHeight="1">
      <x:c r="Z140" s="195"/>
      <x:c r="AA140" s="157"/>
      <x:c r="AB140" s="280" t="s">
        <x:v>836</x:v>
      </x:c>
      <x:c r="AC140" s="10">
        <x:f>IF('Ship Data Imperial'!E5&gt;0,'Ship Data Imperial'!E5,AS140)</x:f>
        <x:v>37</x:v>
      </x:c>
      <x:c r="AD140" s="209">
        <x:f t="shared" si="176"/>
        <x:v>0</x:v>
      </x:c>
      <x:c r="AE140" s="210">
        <x:f t="shared" si="177"/>
        <x:v>0</x:v>
      </x:c>
      <x:c r="AF140" s="203">
        <x:f t="shared" si="159"/>
        <x:v>0</x:v>
      </x:c>
      <x:c r="AG140" s="205">
        <x:f t="shared" si="160"/>
        <x:v>0</x:v>
      </x:c>
      <x:c r="AH140" s="207">
        <x:f t="shared" si="161"/>
        <x:v>0</x:v>
      </x:c>
      <x:c r="AI140" s="209">
        <x:f t="shared" si="162"/>
        <x:v>0</x:v>
      </x:c>
      <x:c r="AJ140" s="210">
        <x:f t="shared" si="163"/>
        <x:v>0</x:v>
      </x:c>
      <x:c r="AK140" s="203">
        <x:f t="shared" si="164"/>
        <x:v>0</x:v>
      </x:c>
      <x:c r="AL140" s="207">
        <x:f t="shared" si="165"/>
        <x:v>0</x:v>
      </x:c>
      <x:c r="AM140" s="205">
        <x:f t="shared" si="166"/>
        <x:v>0</x:v>
      </x:c>
      <x:c r="AN140" s="209">
        <x:f t="shared" si="167"/>
        <x:v>0</x:v>
      </x:c>
      <x:c r="AO140" s="210">
        <x:f t="shared" si="168"/>
        <x:v>0</x:v>
      </x:c>
      <x:c r="AP140" s="203">
        <x:f t="shared" si="169"/>
        <x:v>0</x:v>
      </x:c>
      <x:c r="AQ140" s="205">
        <x:f t="shared" si="170"/>
        <x:v>0</x:v>
      </x:c>
      <x:c r="AS140" s="10">
        <x:f>'Ship Data Metric'!E5*0.03280839895</x:f>
        <x:v>0</x:v>
      </x:c>
      <x:c r="AT140" s="157"/>
      <x:c r="AU140" s="209">
        <x:f t="shared" si="171"/>
        <x:v>0</x:v>
      </x:c>
      <x:c r="AV140" s="210">
        <x:f t="shared" si="172"/>
        <x:v>0</x:v>
      </x:c>
      <x:c r="AW140" s="203">
        <x:f t="shared" si="173"/>
        <x:v>0</x:v>
      </x:c>
      <x:c r="AX140" s="207">
        <x:f t="shared" si="174"/>
        <x:v>0</x:v>
      </x:c>
      <x:c r="AY140" s="205">
        <x:f t="shared" si="175"/>
        <x:v>0</x:v>
      </x:c>
    </x:row>
    <x:row r="141" spans="26:51" ht="15" customHeight="1">
      <x:c r="Z141" s="195"/>
      <x:c r="AA141" s="157"/>
      <x:c r="AB141" s="280" t="s">
        <x:v>841</x:v>
      </x:c>
      <x:c r="AC141" s="10">
        <x:f>IF('Ship Data Imperial'!E6&gt;0,'Ship Data Imperial'!E6,AS141)</x:f>
        <x:v>0</x:v>
      </x:c>
      <x:c r="AD141" s="209">
        <x:f t="shared" si="176"/>
        <x:v>0</x:v>
      </x:c>
      <x:c r="AE141" s="210">
        <x:f t="shared" si="177"/>
        <x:v>0</x:v>
      </x:c>
      <x:c r="AF141" s="203">
        <x:f t="shared" si="159"/>
        <x:v>0</x:v>
      </x:c>
      <x:c r="AG141" s="205">
        <x:f t="shared" si="160"/>
        <x:v>0</x:v>
      </x:c>
      <x:c r="AH141" s="207">
        <x:f t="shared" si="161"/>
        <x:v>0</x:v>
      </x:c>
      <x:c r="AI141" s="209">
        <x:f t="shared" si="162"/>
        <x:v>0</x:v>
      </x:c>
      <x:c r="AJ141" s="210">
        <x:f t="shared" si="163"/>
        <x:v>0</x:v>
      </x:c>
      <x:c r="AK141" s="203">
        <x:f t="shared" si="164"/>
        <x:v>0</x:v>
      </x:c>
      <x:c r="AL141" s="207">
        <x:f t="shared" si="165"/>
        <x:v>0</x:v>
      </x:c>
      <x:c r="AM141" s="205">
        <x:f t="shared" si="166"/>
        <x:v>0</x:v>
      </x:c>
      <x:c r="AN141" s="209">
        <x:f t="shared" si="167"/>
        <x:v>0</x:v>
      </x:c>
      <x:c r="AO141" s="210">
        <x:f t="shared" si="168"/>
        <x:v>0</x:v>
      </x:c>
      <x:c r="AP141" s="203">
        <x:f t="shared" si="169"/>
        <x:v>0</x:v>
      </x:c>
      <x:c r="AQ141" s="205">
        <x:f t="shared" si="170"/>
        <x:v>0</x:v>
      </x:c>
      <x:c r="AS141" s="10">
        <x:f>'Ship Data Metric'!E6*0.03280839895</x:f>
        <x:v>0</x:v>
      </x:c>
      <x:c r="AT141" s="157"/>
      <x:c r="AU141" s="209">
        <x:f t="shared" si="171"/>
        <x:v>0</x:v>
      </x:c>
      <x:c r="AV141" s="210">
        <x:f t="shared" si="172"/>
        <x:v>0</x:v>
      </x:c>
      <x:c r="AW141" s="203">
        <x:f t="shared" si="173"/>
        <x:v>0</x:v>
      </x:c>
      <x:c r="AX141" s="207">
        <x:f t="shared" si="174"/>
        <x:v>0</x:v>
      </x:c>
      <x:c r="AY141" s="205">
        <x:f t="shared" si="175"/>
        <x:v>0</x:v>
      </x:c>
    </x:row>
    <x:row r="142" spans="26:51" ht="15" customHeight="1">
      <x:c r="Z142" s="195"/>
      <x:c r="AA142" s="157"/>
      <x:c r="AB142" s="280" t="s">
        <x:v>842</x:v>
      </x:c>
      <x:c r="AC142" s="10">
        <x:f>IF('Ship Data Imperial'!E7&gt;0,'Ship Data Imperial'!E7,AS142)</x:f>
        <x:v>0</x:v>
      </x:c>
      <x:c r="AD142" s="209">
        <x:f t="shared" si="176"/>
        <x:v>0</x:v>
      </x:c>
      <x:c r="AE142" s="210">
        <x:f t="shared" si="177"/>
        <x:v>0</x:v>
      </x:c>
      <x:c r="AF142" s="203">
        <x:f t="shared" si="159"/>
        <x:v>0</x:v>
      </x:c>
      <x:c r="AG142" s="205">
        <x:f t="shared" si="160"/>
        <x:v>0</x:v>
      </x:c>
      <x:c r="AH142" s="207">
        <x:f t="shared" si="161"/>
        <x:v>0</x:v>
      </x:c>
      <x:c r="AI142" s="209">
        <x:f t="shared" si="162"/>
        <x:v>0</x:v>
      </x:c>
      <x:c r="AJ142" s="210">
        <x:f t="shared" si="163"/>
        <x:v>0</x:v>
      </x:c>
      <x:c r="AK142" s="203">
        <x:f t="shared" si="164"/>
        <x:v>0</x:v>
      </x:c>
      <x:c r="AL142" s="207">
        <x:f t="shared" si="165"/>
        <x:v>0</x:v>
      </x:c>
      <x:c r="AM142" s="205">
        <x:f t="shared" si="166"/>
        <x:v>0</x:v>
      </x:c>
      <x:c r="AN142" s="209">
        <x:f t="shared" si="167"/>
        <x:v>0</x:v>
      </x:c>
      <x:c r="AO142" s="210">
        <x:f t="shared" si="168"/>
        <x:v>0</x:v>
      </x:c>
      <x:c r="AP142" s="203">
        <x:f t="shared" si="169"/>
        <x:v>0</x:v>
      </x:c>
      <x:c r="AQ142" s="205">
        <x:f t="shared" si="170"/>
        <x:v>0</x:v>
      </x:c>
      <x:c r="AS142" s="10">
        <x:f>'Ship Data Metric'!E7*0.03280839895</x:f>
        <x:v>0</x:v>
      </x:c>
      <x:c r="AT142" s="157"/>
      <x:c r="AU142" s="209">
        <x:f t="shared" si="171"/>
        <x:v>0</x:v>
      </x:c>
      <x:c r="AV142" s="210">
        <x:f t="shared" si="172"/>
        <x:v>0</x:v>
      </x:c>
      <x:c r="AW142" s="203">
        <x:f t="shared" si="173"/>
        <x:v>0</x:v>
      </x:c>
      <x:c r="AX142" s="207">
        <x:f t="shared" si="174"/>
        <x:v>0</x:v>
      </x:c>
      <x:c r="AY142" s="205">
        <x:f t="shared" si="175"/>
        <x:v>0</x:v>
      </x:c>
    </x:row>
    <x:row r="143" spans="26:51" ht="15" customHeight="1">
      <x:c r="Z143" s="195"/>
      <x:c r="AA143" s="157"/>
      <x:c r="AB143" s="280" t="s">
        <x:v>839</x:v>
      </x:c>
      <x:c r="AC143" s="10">
        <x:f>IF('Ship Data Imperial'!E8&gt;0,'Ship Data Imperial'!E8,AS143)</x:f>
        <x:v>0</x:v>
      </x:c>
      <x:c r="AD143" s="209">
        <x:f t="shared" si="176"/>
        <x:v>0</x:v>
      </x:c>
      <x:c r="AE143" s="210">
        <x:f t="shared" si="177"/>
        <x:v>0</x:v>
      </x:c>
      <x:c r="AF143" s="203">
        <x:f t="shared" si="159"/>
        <x:v>0</x:v>
      </x:c>
      <x:c r="AG143" s="205">
        <x:f t="shared" si="160"/>
        <x:v>0</x:v>
      </x:c>
      <x:c r="AH143" s="207">
        <x:f t="shared" si="161"/>
        <x:v>0</x:v>
      </x:c>
      <x:c r="AI143" s="209">
        <x:f t="shared" si="162"/>
        <x:v>0</x:v>
      </x:c>
      <x:c r="AJ143" s="210">
        <x:f t="shared" si="163"/>
        <x:v>0</x:v>
      </x:c>
      <x:c r="AK143" s="203">
        <x:f t="shared" si="164"/>
        <x:v>0</x:v>
      </x:c>
      <x:c r="AL143" s="207">
        <x:f t="shared" si="165"/>
        <x:v>0</x:v>
      </x:c>
      <x:c r="AM143" s="205">
        <x:f t="shared" si="166"/>
        <x:v>0</x:v>
      </x:c>
      <x:c r="AN143" s="209">
        <x:f t="shared" si="167"/>
        <x:v>0</x:v>
      </x:c>
      <x:c r="AO143" s="210">
        <x:f t="shared" si="168"/>
        <x:v>0</x:v>
      </x:c>
      <x:c r="AP143" s="203">
        <x:f t="shared" si="169"/>
        <x:v>0</x:v>
      </x:c>
      <x:c r="AQ143" s="205">
        <x:f t="shared" si="170"/>
        <x:v>0</x:v>
      </x:c>
      <x:c r="AS143" s="10">
        <x:f>'Ship Data Metric'!E8*0.03280839895</x:f>
        <x:v>0</x:v>
      </x:c>
      <x:c r="AT143" s="157"/>
      <x:c r="AU143" s="209">
        <x:f t="shared" si="171"/>
        <x:v>0</x:v>
      </x:c>
      <x:c r="AV143" s="210">
        <x:f t="shared" si="172"/>
        <x:v>0</x:v>
      </x:c>
      <x:c r="AW143" s="203">
        <x:f t="shared" si="173"/>
        <x:v>0</x:v>
      </x:c>
      <x:c r="AX143" s="207">
        <x:f t="shared" si="174"/>
        <x:v>0</x:v>
      </x:c>
      <x:c r="AY143" s="205">
        <x:f t="shared" si="175"/>
        <x:v>0</x:v>
      </x:c>
    </x:row>
    <x:row r="144" spans="26:51" ht="15" customHeight="1">
      <x:c r="Z144" s="195"/>
      <x:c r="AA144" s="9" t="s">
        <x:v>326</x:v>
      </x:c>
      <x:c r="AB144" s="280" t="s">
        <x:v>701</x:v>
      </x:c>
      <x:c r="AC144" s="10">
        <x:f>IF('Ship Data Imperial'!E9&gt;0,'Ship Data Imperial'!E9,AS144)</x:f>
        <x:v>0</x:v>
      </x:c>
      <x:c r="AD144" s="209">
        <x:f t="shared" si="176"/>
        <x:v>0</x:v>
      </x:c>
      <x:c r="AE144" s="210">
        <x:f t="shared" si="177"/>
        <x:v>0</x:v>
      </x:c>
      <x:c r="AF144" s="203">
        <x:f t="shared" si="159"/>
        <x:v>0</x:v>
      </x:c>
      <x:c r="AG144" s="205">
        <x:f t="shared" si="160"/>
        <x:v>0</x:v>
      </x:c>
      <x:c r="AH144" s="207">
        <x:f t="shared" si="161"/>
        <x:v>0</x:v>
      </x:c>
      <x:c r="AI144" s="209">
        <x:f t="shared" si="162"/>
        <x:v>0</x:v>
      </x:c>
      <x:c r="AJ144" s="210">
        <x:f t="shared" si="163"/>
        <x:v>0</x:v>
      </x:c>
      <x:c r="AK144" s="203">
        <x:f t="shared" si="164"/>
        <x:v>0</x:v>
      </x:c>
      <x:c r="AL144" s="207">
        <x:f t="shared" si="165"/>
        <x:v>0</x:v>
      </x:c>
      <x:c r="AM144" s="205">
        <x:f t="shared" si="166"/>
        <x:v>0</x:v>
      </x:c>
      <x:c r="AN144" s="209">
        <x:f t="shared" si="167"/>
        <x:v>0</x:v>
      </x:c>
      <x:c r="AO144" s="210">
        <x:f t="shared" si="168"/>
        <x:v>0</x:v>
      </x:c>
      <x:c r="AP144" s="203">
        <x:f t="shared" si="169"/>
        <x:v>0</x:v>
      </x:c>
      <x:c r="AQ144" s="205">
        <x:f t="shared" si="170"/>
        <x:v>0</x:v>
      </x:c>
      <x:c r="AS144" s="10">
        <x:f>'Ship Data Metric'!E9*0.03280839895</x:f>
        <x:v>0</x:v>
      </x:c>
      <x:c r="AT144" s="9" t="s">
        <x:v>326</x:v>
      </x:c>
      <x:c r="AU144" s="209">
        <x:f t="shared" si="171"/>
        <x:v>0</x:v>
      </x:c>
      <x:c r="AV144" s="210">
        <x:f t="shared" si="172"/>
        <x:v>0</x:v>
      </x:c>
      <x:c r="AW144" s="203">
        <x:f t="shared" si="173"/>
        <x:v>0</x:v>
      </x:c>
      <x:c r="AX144" s="207">
        <x:f t="shared" si="174"/>
        <x:v>0</x:v>
      </x:c>
      <x:c r="AY144" s="205">
        <x:f t="shared" si="175"/>
        <x:v>0</x:v>
      </x:c>
    </x:row>
    <x:row r="145" spans="26:51" ht="15" customHeight="1">
      <x:c r="Z145" s="195"/>
      <x:c r="AA145" s="157"/>
      <x:c r="AB145" s="280" t="s">
        <x:v>838</x:v>
      </x:c>
      <x:c r="AC145" s="10">
        <x:f>IF('Ship Data Imperial'!E10&gt;0,'Ship Data Imperial'!E10,AS145)</x:f>
        <x:v>0</x:v>
      </x:c>
      <x:c r="AD145" s="209">
        <x:f t="shared" si="176"/>
        <x:v>0</x:v>
      </x:c>
      <x:c r="AE145" s="210">
        <x:f t="shared" si="177"/>
        <x:v>0</x:v>
      </x:c>
      <x:c r="AF145" s="203">
        <x:f t="shared" si="159"/>
        <x:v>0</x:v>
      </x:c>
      <x:c r="AG145" s="205">
        <x:f t="shared" si="160"/>
        <x:v>0</x:v>
      </x:c>
      <x:c r="AH145" s="207">
        <x:f t="shared" si="161"/>
        <x:v>0</x:v>
      </x:c>
      <x:c r="AI145" s="209">
        <x:f t="shared" si="162"/>
        <x:v>0</x:v>
      </x:c>
      <x:c r="AJ145" s="210">
        <x:f t="shared" si="163"/>
        <x:v>0</x:v>
      </x:c>
      <x:c r="AK145" s="203">
        <x:f t="shared" si="164"/>
        <x:v>0</x:v>
      </x:c>
      <x:c r="AL145" s="207">
        <x:f t="shared" si="165"/>
        <x:v>0</x:v>
      </x:c>
      <x:c r="AM145" s="205">
        <x:f t="shared" si="166"/>
        <x:v>0</x:v>
      </x:c>
      <x:c r="AN145" s="209">
        <x:f t="shared" si="167"/>
        <x:v>0</x:v>
      </x:c>
      <x:c r="AO145" s="210">
        <x:f t="shared" si="168"/>
        <x:v>0</x:v>
      </x:c>
      <x:c r="AP145" s="203">
        <x:f t="shared" si="169"/>
        <x:v>0</x:v>
      </x:c>
      <x:c r="AQ145" s="205">
        <x:f t="shared" si="170"/>
        <x:v>0</x:v>
      </x:c>
      <x:c r="AS145" s="10">
        <x:f>'Ship Data Metric'!E10*0.03280839895</x:f>
        <x:v>0</x:v>
      </x:c>
      <x:c r="AT145" s="157"/>
      <x:c r="AU145" s="209">
        <x:f t="shared" si="171"/>
        <x:v>0</x:v>
      </x:c>
      <x:c r="AV145" s="210">
        <x:f t="shared" si="172"/>
        <x:v>0</x:v>
      </x:c>
      <x:c r="AW145" s="203">
        <x:f t="shared" si="173"/>
        <x:v>0</x:v>
      </x:c>
      <x:c r="AX145" s="207">
        <x:f t="shared" si="174"/>
        <x:v>0</x:v>
      </x:c>
      <x:c r="AY145" s="205">
        <x:f t="shared" si="175"/>
        <x:v>0</x:v>
      </x:c>
    </x:row>
    <x:row r="146" spans="26:51" ht="15" customHeight="1">
      <x:c r="Z146" s="195"/>
      <x:c r="AA146" s="157"/>
      <x:c r="AB146" s="280" t="s">
        <x:v>836</x:v>
      </x:c>
      <x:c r="AC146" s="10">
        <x:f>IF('Ship Data Imperial'!E11&gt;0,'Ship Data Imperial'!E11,AS146)</x:f>
        <x:v>0</x:v>
      </x:c>
      <x:c r="AD146" s="209">
        <x:f t="shared" si="176"/>
        <x:v>0</x:v>
      </x:c>
      <x:c r="AE146" s="210">
        <x:f t="shared" si="177"/>
        <x:v>0</x:v>
      </x:c>
      <x:c r="AF146" s="203">
        <x:f t="shared" si="159"/>
        <x:v>0</x:v>
      </x:c>
      <x:c r="AG146" s="205">
        <x:f t="shared" si="160"/>
        <x:v>0</x:v>
      </x:c>
      <x:c r="AH146" s="207">
        <x:f t="shared" si="161"/>
        <x:v>0</x:v>
      </x:c>
      <x:c r="AI146" s="209">
        <x:f t="shared" si="162"/>
        <x:v>0</x:v>
      </x:c>
      <x:c r="AJ146" s="210">
        <x:f t="shared" si="163"/>
        <x:v>0</x:v>
      </x:c>
      <x:c r="AK146" s="203">
        <x:f t="shared" si="164"/>
        <x:v>0</x:v>
      </x:c>
      <x:c r="AL146" s="207">
        <x:f t="shared" si="165"/>
        <x:v>0</x:v>
      </x:c>
      <x:c r="AM146" s="205">
        <x:f t="shared" si="166"/>
        <x:v>0</x:v>
      </x:c>
      <x:c r="AN146" s="209">
        <x:f t="shared" si="167"/>
        <x:v>0</x:v>
      </x:c>
      <x:c r="AO146" s="210">
        <x:f t="shared" si="168"/>
        <x:v>0</x:v>
      </x:c>
      <x:c r="AP146" s="203">
        <x:f t="shared" si="169"/>
        <x:v>0</x:v>
      </x:c>
      <x:c r="AQ146" s="205">
        <x:f t="shared" si="170"/>
        <x:v>0</x:v>
      </x:c>
      <x:c r="AS146" s="10">
        <x:f>'Ship Data Metric'!E11*0.03280839895</x:f>
        <x:v>0</x:v>
      </x:c>
      <x:c r="AT146" s="157"/>
      <x:c r="AU146" s="209">
        <x:f t="shared" si="171"/>
        <x:v>0</x:v>
      </x:c>
      <x:c r="AV146" s="210">
        <x:f t="shared" si="172"/>
        <x:v>0</x:v>
      </x:c>
      <x:c r="AW146" s="203">
        <x:f t="shared" si="173"/>
        <x:v>0</x:v>
      </x:c>
      <x:c r="AX146" s="207">
        <x:f t="shared" si="174"/>
        <x:v>0</x:v>
      </x:c>
      <x:c r="AY146" s="205">
        <x:f t="shared" si="175"/>
        <x:v>0</x:v>
      </x:c>
    </x:row>
    <x:row r="147" spans="26:51" ht="15" customHeight="1">
      <x:c r="Z147" s="195"/>
      <x:c r="AA147" s="157"/>
      <x:c r="AB147" s="280" t="s">
        <x:v>841</x:v>
      </x:c>
      <x:c r="AC147" s="10">
        <x:f>IF('Ship Data Imperial'!E12&gt;0,'Ship Data Imperial'!E12,AS147)</x:f>
        <x:v>0</x:v>
      </x:c>
      <x:c r="AD147" s="209">
        <x:f t="shared" si="176"/>
        <x:v>0</x:v>
      </x:c>
      <x:c r="AE147" s="210">
        <x:f t="shared" si="177"/>
        <x:v>0</x:v>
      </x:c>
      <x:c r="AF147" s="203">
        <x:f t="shared" si="159"/>
        <x:v>0</x:v>
      </x:c>
      <x:c r="AG147" s="205">
        <x:f t="shared" si="160"/>
        <x:v>0</x:v>
      </x:c>
      <x:c r="AH147" s="207">
        <x:f t="shared" si="161"/>
        <x:v>0</x:v>
      </x:c>
      <x:c r="AI147" s="209">
        <x:f t="shared" si="162"/>
        <x:v>0</x:v>
      </x:c>
      <x:c r="AJ147" s="210">
        <x:f t="shared" si="163"/>
        <x:v>0</x:v>
      </x:c>
      <x:c r="AK147" s="203">
        <x:f t="shared" si="164"/>
        <x:v>0</x:v>
      </x:c>
      <x:c r="AL147" s="207">
        <x:f t="shared" si="165"/>
        <x:v>0</x:v>
      </x:c>
      <x:c r="AM147" s="205">
        <x:f t="shared" si="166"/>
        <x:v>0</x:v>
      </x:c>
      <x:c r="AN147" s="209">
        <x:f t="shared" si="167"/>
        <x:v>0</x:v>
      </x:c>
      <x:c r="AO147" s="210">
        <x:f t="shared" si="168"/>
        <x:v>0</x:v>
      </x:c>
      <x:c r="AP147" s="203">
        <x:f t="shared" si="169"/>
        <x:v>0</x:v>
      </x:c>
      <x:c r="AQ147" s="205">
        <x:f t="shared" si="170"/>
        <x:v>0</x:v>
      </x:c>
      <x:c r="AS147" s="10">
        <x:f>'Ship Data Metric'!E12*0.03280839895</x:f>
        <x:v>0</x:v>
      </x:c>
      <x:c r="AT147" s="157"/>
      <x:c r="AU147" s="209">
        <x:f t="shared" si="171"/>
        <x:v>0</x:v>
      </x:c>
      <x:c r="AV147" s="210">
        <x:f t="shared" si="172"/>
        <x:v>0</x:v>
      </x:c>
      <x:c r="AW147" s="203">
        <x:f t="shared" si="173"/>
        <x:v>0</x:v>
      </x:c>
      <x:c r="AX147" s="207">
        <x:f t="shared" si="174"/>
        <x:v>0</x:v>
      </x:c>
      <x:c r="AY147" s="205">
        <x:f t="shared" si="175"/>
        <x:v>0</x:v>
      </x:c>
    </x:row>
    <x:row r="148" spans="26:51" ht="15" customHeight="1">
      <x:c r="Z148" s="195"/>
      <x:c r="AA148" s="157"/>
      <x:c r="AB148" s="280" t="s">
        <x:v>842</x:v>
      </x:c>
      <x:c r="AC148" s="10">
        <x:f>IF('Ship Data Imperial'!E13&gt;0,'Ship Data Imperial'!E13,AS148)</x:f>
        <x:v>0</x:v>
      </x:c>
      <x:c r="AD148" s="209">
        <x:f t="shared" si="176"/>
        <x:v>0</x:v>
      </x:c>
      <x:c r="AE148" s="210">
        <x:f t="shared" si="177"/>
        <x:v>0</x:v>
      </x:c>
      <x:c r="AF148" s="203">
        <x:f t="shared" si="159"/>
        <x:v>0</x:v>
      </x:c>
      <x:c r="AG148" s="205">
        <x:f t="shared" si="160"/>
        <x:v>0</x:v>
      </x:c>
      <x:c r="AH148" s="207">
        <x:f t="shared" si="161"/>
        <x:v>0</x:v>
      </x:c>
      <x:c r="AI148" s="209">
        <x:f t="shared" si="162"/>
        <x:v>0</x:v>
      </x:c>
      <x:c r="AJ148" s="210">
        <x:f t="shared" si="163"/>
        <x:v>0</x:v>
      </x:c>
      <x:c r="AK148" s="203">
        <x:f t="shared" si="164"/>
        <x:v>0</x:v>
      </x:c>
      <x:c r="AL148" s="207">
        <x:f t="shared" si="165"/>
        <x:v>0</x:v>
      </x:c>
      <x:c r="AM148" s="205">
        <x:f t="shared" si="166"/>
        <x:v>0</x:v>
      </x:c>
      <x:c r="AN148" s="209">
        <x:f t="shared" si="167"/>
        <x:v>0</x:v>
      </x:c>
      <x:c r="AO148" s="210">
        <x:f t="shared" si="168"/>
        <x:v>0</x:v>
      </x:c>
      <x:c r="AP148" s="203">
        <x:f t="shared" si="169"/>
        <x:v>0</x:v>
      </x:c>
      <x:c r="AQ148" s="205">
        <x:f t="shared" si="170"/>
        <x:v>0</x:v>
      </x:c>
      <x:c r="AS148" s="10">
        <x:f>'Ship Data Metric'!E13*0.03280839895</x:f>
        <x:v>0</x:v>
      </x:c>
      <x:c r="AT148" s="157"/>
      <x:c r="AU148" s="209">
        <x:f t="shared" si="171"/>
        <x:v>0</x:v>
      </x:c>
      <x:c r="AV148" s="210">
        <x:f t="shared" si="172"/>
        <x:v>0</x:v>
      </x:c>
      <x:c r="AW148" s="203">
        <x:f t="shared" si="173"/>
        <x:v>0</x:v>
      </x:c>
      <x:c r="AX148" s="207">
        <x:f t="shared" si="174"/>
        <x:v>0</x:v>
      </x:c>
      <x:c r="AY148" s="205">
        <x:f t="shared" si="175"/>
        <x:v>0</x:v>
      </x:c>
    </x:row>
    <x:row r="149" spans="26:51" ht="15" customHeight="1">
      <x:c r="Z149" s="195"/>
      <x:c r="AA149" s="157"/>
      <x:c r="AB149" s="280" t="s">
        <x:v>839</x:v>
      </x:c>
      <x:c r="AC149" s="10">
        <x:f>IF('Ship Data Imperial'!E14&gt;0,'Ship Data Imperial'!E14,AS149)</x:f>
        <x:v>0</x:v>
      </x:c>
      <x:c r="AD149" s="209">
        <x:f t="shared" si="176"/>
        <x:v>0</x:v>
      </x:c>
      <x:c r="AE149" s="210">
        <x:f t="shared" si="177"/>
        <x:v>0</x:v>
      </x:c>
      <x:c r="AF149" s="203">
        <x:f t="shared" si="159"/>
        <x:v>0</x:v>
      </x:c>
      <x:c r="AG149" s="205">
        <x:f t="shared" si="160"/>
        <x:v>0</x:v>
      </x:c>
      <x:c r="AH149" s="207">
        <x:f t="shared" si="161"/>
        <x:v>0</x:v>
      </x:c>
      <x:c r="AI149" s="209">
        <x:f t="shared" si="162"/>
        <x:v>0</x:v>
      </x:c>
      <x:c r="AJ149" s="210">
        <x:f t="shared" si="163"/>
        <x:v>0</x:v>
      </x:c>
      <x:c r="AK149" s="203">
        <x:f t="shared" si="164"/>
        <x:v>0</x:v>
      </x:c>
      <x:c r="AL149" s="207">
        <x:f t="shared" si="165"/>
        <x:v>0</x:v>
      </x:c>
      <x:c r="AM149" s="205">
        <x:f t="shared" si="166"/>
        <x:v>0</x:v>
      </x:c>
      <x:c r="AN149" s="209">
        <x:f t="shared" si="167"/>
        <x:v>0</x:v>
      </x:c>
      <x:c r="AO149" s="210">
        <x:f t="shared" si="168"/>
        <x:v>0</x:v>
      </x:c>
      <x:c r="AP149" s="203">
        <x:f t="shared" si="169"/>
        <x:v>0</x:v>
      </x:c>
      <x:c r="AQ149" s="205">
        <x:f t="shared" si="170"/>
        <x:v>0</x:v>
      </x:c>
      <x:c r="AS149" s="10">
        <x:f>'Ship Data Metric'!E14*0.03280839895</x:f>
        <x:v>0</x:v>
      </x:c>
      <x:c r="AT149" s="157"/>
      <x:c r="AU149" s="209">
        <x:f t="shared" si="171"/>
        <x:v>0</x:v>
      </x:c>
      <x:c r="AV149" s="210">
        <x:f t="shared" si="172"/>
        <x:v>0</x:v>
      </x:c>
      <x:c r="AW149" s="203">
        <x:f t="shared" si="173"/>
        <x:v>0</x:v>
      </x:c>
      <x:c r="AX149" s="207">
        <x:f t="shared" si="174"/>
        <x:v>0</x:v>
      </x:c>
      <x:c r="AY149" s="205">
        <x:f t="shared" si="175"/>
        <x:v>0</x:v>
      </x:c>
    </x:row>
    <x:row r="150" spans="26:51" ht="15" customHeight="1">
      <x:c r="Z150" s="195"/>
      <x:c r="AA150" s="9" t="s">
        <x:v>327</x:v>
      </x:c>
      <x:c r="AB150" s="280" t="s">
        <x:v>701</x:v>
      </x:c>
      <x:c r="AC150" s="10">
        <x:f>IF('Ship Data Imperial'!E15&gt;0,'Ship Data Imperial'!E15,AS150)</x:f>
        <x:v>0</x:v>
      </x:c>
      <x:c r="AD150" s="209">
        <x:f t="shared" si="176"/>
        <x:v>0</x:v>
      </x:c>
      <x:c r="AE150" s="210">
        <x:f t="shared" si="177"/>
        <x:v>0</x:v>
      </x:c>
      <x:c r="AF150" s="203">
        <x:f t="shared" si="159"/>
        <x:v>0</x:v>
      </x:c>
      <x:c r="AG150" s="205">
        <x:f t="shared" si="160"/>
        <x:v>0</x:v>
      </x:c>
      <x:c r="AH150" s="207">
        <x:f t="shared" si="161"/>
        <x:v>0</x:v>
      </x:c>
      <x:c r="AI150" s="209">
        <x:f t="shared" si="162"/>
        <x:v>0</x:v>
      </x:c>
      <x:c r="AJ150" s="210">
        <x:f t="shared" si="163"/>
        <x:v>0</x:v>
      </x:c>
      <x:c r="AK150" s="203">
        <x:f t="shared" si="164"/>
        <x:v>0</x:v>
      </x:c>
      <x:c r="AL150" s="207">
        <x:f t="shared" si="165"/>
        <x:v>0</x:v>
      </x:c>
      <x:c r="AM150" s="205">
        <x:f t="shared" si="166"/>
        <x:v>0</x:v>
      </x:c>
      <x:c r="AN150" s="209">
        <x:f t="shared" si="167"/>
        <x:v>0</x:v>
      </x:c>
      <x:c r="AO150" s="210">
        <x:f t="shared" si="168"/>
        <x:v>0</x:v>
      </x:c>
      <x:c r="AP150" s="203">
        <x:f t="shared" si="169"/>
        <x:v>0</x:v>
      </x:c>
      <x:c r="AQ150" s="205">
        <x:f t="shared" si="170"/>
        <x:v>0</x:v>
      </x:c>
      <x:c r="AS150" s="10">
        <x:f>'Ship Data Metric'!E15*0.03280839895</x:f>
        <x:v>0</x:v>
      </x:c>
      <x:c r="AT150" s="9" t="s">
        <x:v>327</x:v>
      </x:c>
      <x:c r="AU150" s="209">
        <x:f t="shared" si="171"/>
        <x:v>0</x:v>
      </x:c>
      <x:c r="AV150" s="210">
        <x:f t="shared" si="172"/>
        <x:v>0</x:v>
      </x:c>
      <x:c r="AW150" s="203">
        <x:f t="shared" si="173"/>
        <x:v>0</x:v>
      </x:c>
      <x:c r="AX150" s="207">
        <x:f t="shared" si="174"/>
        <x:v>0</x:v>
      </x:c>
      <x:c r="AY150" s="205">
        <x:f t="shared" si="175"/>
        <x:v>0</x:v>
      </x:c>
    </x:row>
    <x:row r="151" spans="26:51" ht="15" customHeight="1">
      <x:c r="Z151" s="195"/>
      <x:c r="AA151" s="157"/>
      <x:c r="AB151" s="280" t="s">
        <x:v>838</x:v>
      </x:c>
      <x:c r="AC151" s="10">
        <x:f>IF('Ship Data Imperial'!E16&gt;0,'Ship Data Imperial'!E16,AS151)</x:f>
        <x:v>0</x:v>
      </x:c>
      <x:c r="AD151" s="209">
        <x:f t="shared" si="176"/>
        <x:v>0</x:v>
      </x:c>
      <x:c r="AE151" s="210">
        <x:f t="shared" si="177"/>
        <x:v>0</x:v>
      </x:c>
      <x:c r="AF151" s="203">
        <x:f t="shared" si="159"/>
        <x:v>0</x:v>
      </x:c>
      <x:c r="AG151" s="205">
        <x:f t="shared" si="160"/>
        <x:v>0</x:v>
      </x:c>
      <x:c r="AH151" s="207">
        <x:f t="shared" si="161"/>
        <x:v>0</x:v>
      </x:c>
      <x:c r="AI151" s="209">
        <x:f t="shared" si="162"/>
        <x:v>0</x:v>
      </x:c>
      <x:c r="AJ151" s="210">
        <x:f t="shared" si="163"/>
        <x:v>0</x:v>
      </x:c>
      <x:c r="AK151" s="203">
        <x:f t="shared" si="164"/>
        <x:v>0</x:v>
      </x:c>
      <x:c r="AL151" s="207">
        <x:f t="shared" si="165"/>
        <x:v>0</x:v>
      </x:c>
      <x:c r="AM151" s="205">
        <x:f t="shared" si="166"/>
        <x:v>0</x:v>
      </x:c>
      <x:c r="AN151" s="209">
        <x:f t="shared" si="167"/>
        <x:v>0</x:v>
      </x:c>
      <x:c r="AO151" s="210">
        <x:f t="shared" si="168"/>
        <x:v>0</x:v>
      </x:c>
      <x:c r="AP151" s="203">
        <x:f t="shared" si="169"/>
        <x:v>0</x:v>
      </x:c>
      <x:c r="AQ151" s="205">
        <x:f t="shared" si="170"/>
        <x:v>0</x:v>
      </x:c>
      <x:c r="AS151" s="10">
        <x:f>'Ship Data Metric'!E16*0.03280839895</x:f>
        <x:v>0</x:v>
      </x:c>
      <x:c r="AT151" s="157"/>
      <x:c r="AU151" s="209">
        <x:f t="shared" si="171"/>
        <x:v>0</x:v>
      </x:c>
      <x:c r="AV151" s="210">
        <x:f t="shared" si="172"/>
        <x:v>0</x:v>
      </x:c>
      <x:c r="AW151" s="203">
        <x:f t="shared" si="173"/>
        <x:v>0</x:v>
      </x:c>
      <x:c r="AX151" s="207">
        <x:f t="shared" si="174"/>
        <x:v>0</x:v>
      </x:c>
      <x:c r="AY151" s="205">
        <x:f t="shared" si="175"/>
        <x:v>0</x:v>
      </x:c>
    </x:row>
    <x:row r="152" spans="26:51" ht="15" customHeight="1">
      <x:c r="Z152" s="195"/>
      <x:c r="AA152" s="157"/>
      <x:c r="AB152" s="280" t="s">
        <x:v>836</x:v>
      </x:c>
      <x:c r="AC152" s="10">
        <x:f>IF('Ship Data Imperial'!E17&gt;0,'Ship Data Imperial'!E17,AS152)</x:f>
        <x:v>0</x:v>
      </x:c>
      <x:c r="AD152" s="209">
        <x:f t="shared" si="176"/>
        <x:v>0</x:v>
      </x:c>
      <x:c r="AE152" s="210">
        <x:f t="shared" si="177"/>
        <x:v>0</x:v>
      </x:c>
      <x:c r="AF152" s="203">
        <x:f t="shared" si="159"/>
        <x:v>0</x:v>
      </x:c>
      <x:c r="AG152" s="205">
        <x:f t="shared" si="160"/>
        <x:v>0</x:v>
      </x:c>
      <x:c r="AH152" s="207">
        <x:f t="shared" si="161"/>
        <x:v>0</x:v>
      </x:c>
      <x:c r="AI152" s="209">
        <x:f t="shared" si="162"/>
        <x:v>0</x:v>
      </x:c>
      <x:c r="AJ152" s="210">
        <x:f t="shared" si="163"/>
        <x:v>0</x:v>
      </x:c>
      <x:c r="AK152" s="203">
        <x:f t="shared" si="164"/>
        <x:v>0</x:v>
      </x:c>
      <x:c r="AL152" s="207">
        <x:f t="shared" si="165"/>
        <x:v>0</x:v>
      </x:c>
      <x:c r="AM152" s="205">
        <x:f t="shared" si="166"/>
        <x:v>0</x:v>
      </x:c>
      <x:c r="AN152" s="209">
        <x:f t="shared" si="167"/>
        <x:v>0</x:v>
      </x:c>
      <x:c r="AO152" s="210">
        <x:f t="shared" si="168"/>
        <x:v>0</x:v>
      </x:c>
      <x:c r="AP152" s="203">
        <x:f t="shared" si="169"/>
        <x:v>0</x:v>
      </x:c>
      <x:c r="AQ152" s="205">
        <x:f t="shared" si="170"/>
        <x:v>0</x:v>
      </x:c>
      <x:c r="AS152" s="10">
        <x:f>'Ship Data Metric'!E17*0.03280839895</x:f>
        <x:v>0</x:v>
      </x:c>
      <x:c r="AT152" s="157"/>
      <x:c r="AU152" s="209">
        <x:f t="shared" si="171"/>
        <x:v>0</x:v>
      </x:c>
      <x:c r="AV152" s="210">
        <x:f t="shared" si="172"/>
        <x:v>0</x:v>
      </x:c>
      <x:c r="AW152" s="203">
        <x:f t="shared" si="173"/>
        <x:v>0</x:v>
      </x:c>
      <x:c r="AX152" s="207">
        <x:f t="shared" si="174"/>
        <x:v>0</x:v>
      </x:c>
      <x:c r="AY152" s="205">
        <x:f t="shared" si="175"/>
        <x:v>0</x:v>
      </x:c>
    </x:row>
    <x:row r="153" spans="26:51" ht="15" customHeight="1">
      <x:c r="Z153" s="195"/>
      <x:c r="AA153" s="157"/>
      <x:c r="AB153" s="280" t="s">
        <x:v>841</x:v>
      </x:c>
      <x:c r="AC153" s="10">
        <x:f>IF('Ship Data Imperial'!E18&gt;0,'Ship Data Imperial'!E18,AS153)</x:f>
        <x:v>0</x:v>
      </x:c>
      <x:c r="AD153" s="209">
        <x:f t="shared" si="176"/>
        <x:v>0</x:v>
      </x:c>
      <x:c r="AE153" s="210">
        <x:f t="shared" si="177"/>
        <x:v>0</x:v>
      </x:c>
      <x:c r="AF153" s="203">
        <x:f t="shared" si="159"/>
        <x:v>0</x:v>
      </x:c>
      <x:c r="AG153" s="205">
        <x:f t="shared" si="160"/>
        <x:v>0</x:v>
      </x:c>
      <x:c r="AH153" s="207">
        <x:f t="shared" si="161"/>
        <x:v>0</x:v>
      </x:c>
      <x:c r="AI153" s="209">
        <x:f t="shared" si="162"/>
        <x:v>0</x:v>
      </x:c>
      <x:c r="AJ153" s="210">
        <x:f t="shared" si="163"/>
        <x:v>0</x:v>
      </x:c>
      <x:c r="AK153" s="203">
        <x:f t="shared" si="164"/>
        <x:v>0</x:v>
      </x:c>
      <x:c r="AL153" s="207">
        <x:f t="shared" si="165"/>
        <x:v>0</x:v>
      </x:c>
      <x:c r="AM153" s="205">
        <x:f t="shared" si="166"/>
        <x:v>0</x:v>
      </x:c>
      <x:c r="AN153" s="209">
        <x:f t="shared" si="167"/>
        <x:v>0</x:v>
      </x:c>
      <x:c r="AO153" s="210">
        <x:f t="shared" si="168"/>
        <x:v>0</x:v>
      </x:c>
      <x:c r="AP153" s="203">
        <x:f t="shared" si="169"/>
        <x:v>0</x:v>
      </x:c>
      <x:c r="AQ153" s="205">
        <x:f t="shared" si="170"/>
        <x:v>0</x:v>
      </x:c>
      <x:c r="AS153" s="10">
        <x:f>'Ship Data Metric'!E18*0.03280839895</x:f>
        <x:v>0</x:v>
      </x:c>
      <x:c r="AT153" s="157"/>
      <x:c r="AU153" s="209">
        <x:f t="shared" si="171"/>
        <x:v>0</x:v>
      </x:c>
      <x:c r="AV153" s="210">
        <x:f t="shared" si="172"/>
        <x:v>0</x:v>
      </x:c>
      <x:c r="AW153" s="203">
        <x:f t="shared" si="173"/>
        <x:v>0</x:v>
      </x:c>
      <x:c r="AX153" s="207">
        <x:f t="shared" si="174"/>
        <x:v>0</x:v>
      </x:c>
      <x:c r="AY153" s="205">
        <x:f t="shared" si="175"/>
        <x:v>0</x:v>
      </x:c>
    </x:row>
    <x:row r="154" spans="26:51" ht="15" customHeight="1">
      <x:c r="Z154" s="195"/>
      <x:c r="AA154" s="157"/>
      <x:c r="AB154" s="280" t="s">
        <x:v>842</x:v>
      </x:c>
      <x:c r="AC154" s="10">
        <x:f>IF('Ship Data Imperial'!E19&gt;0,'Ship Data Imperial'!E19,AS154)</x:f>
        <x:v>0</x:v>
      </x:c>
      <x:c r="AD154" s="209">
        <x:f t="shared" si="176"/>
        <x:v>0</x:v>
      </x:c>
      <x:c r="AE154" s="210">
        <x:f t="shared" si="177"/>
        <x:v>0</x:v>
      </x:c>
      <x:c r="AF154" s="203">
        <x:f t="shared" si="159"/>
        <x:v>0</x:v>
      </x:c>
      <x:c r="AG154" s="205">
        <x:f t="shared" si="160"/>
        <x:v>0</x:v>
      </x:c>
      <x:c r="AH154" s="207">
        <x:f t="shared" si="161"/>
        <x:v>0</x:v>
      </x:c>
      <x:c r="AI154" s="209">
        <x:f t="shared" si="162"/>
        <x:v>0</x:v>
      </x:c>
      <x:c r="AJ154" s="210">
        <x:f t="shared" si="163"/>
        <x:v>0</x:v>
      </x:c>
      <x:c r="AK154" s="203">
        <x:f t="shared" si="164"/>
        <x:v>0</x:v>
      </x:c>
      <x:c r="AL154" s="207">
        <x:f t="shared" si="165"/>
        <x:v>0</x:v>
      </x:c>
      <x:c r="AM154" s="205">
        <x:f t="shared" si="166"/>
        <x:v>0</x:v>
      </x:c>
      <x:c r="AN154" s="209">
        <x:f t="shared" si="167"/>
        <x:v>0</x:v>
      </x:c>
      <x:c r="AO154" s="210">
        <x:f t="shared" si="168"/>
        <x:v>0</x:v>
      </x:c>
      <x:c r="AP154" s="203">
        <x:f t="shared" si="169"/>
        <x:v>0</x:v>
      </x:c>
      <x:c r="AQ154" s="205">
        <x:f t="shared" si="170"/>
        <x:v>0</x:v>
      </x:c>
      <x:c r="AS154" s="10">
        <x:f>'Ship Data Metric'!E19*0.03280839895</x:f>
        <x:v>0</x:v>
      </x:c>
      <x:c r="AT154" s="157"/>
      <x:c r="AU154" s="209">
        <x:f t="shared" si="171"/>
        <x:v>0</x:v>
      </x:c>
      <x:c r="AV154" s="210">
        <x:f t="shared" si="172"/>
        <x:v>0</x:v>
      </x:c>
      <x:c r="AW154" s="203">
        <x:f t="shared" si="173"/>
        <x:v>0</x:v>
      </x:c>
      <x:c r="AX154" s="207">
        <x:f t="shared" si="174"/>
        <x:v>0</x:v>
      </x:c>
      <x:c r="AY154" s="205">
        <x:f t="shared" si="175"/>
        <x:v>0</x:v>
      </x:c>
    </x:row>
    <x:row r="155" spans="26:51" ht="15" customHeight="1">
      <x:c r="Z155" s="195"/>
      <x:c r="AA155" s="157"/>
      <x:c r="AB155" s="280" t="s">
        <x:v>839</x:v>
      </x:c>
      <x:c r="AC155" s="10">
        <x:f>IF('Ship Data Imperial'!E20&gt;0,'Ship Data Imperial'!E20,AS155)</x:f>
        <x:v>0</x:v>
      </x:c>
      <x:c r="AD155" s="209">
        <x:f t="shared" si="176"/>
        <x:v>0</x:v>
      </x:c>
      <x:c r="AE155" s="210">
        <x:f t="shared" si="177"/>
        <x:v>0</x:v>
      </x:c>
      <x:c r="AF155" s="203">
        <x:f t="shared" si="159"/>
        <x:v>0</x:v>
      </x:c>
      <x:c r="AG155" s="205">
        <x:f t="shared" si="160"/>
        <x:v>0</x:v>
      </x:c>
      <x:c r="AH155" s="207">
        <x:f t="shared" si="161"/>
        <x:v>0</x:v>
      </x:c>
      <x:c r="AI155" s="209">
        <x:f t="shared" si="162"/>
        <x:v>0</x:v>
      </x:c>
      <x:c r="AJ155" s="210">
        <x:f t="shared" si="163"/>
        <x:v>0</x:v>
      </x:c>
      <x:c r="AK155" s="203">
        <x:f t="shared" si="164"/>
        <x:v>0</x:v>
      </x:c>
      <x:c r="AL155" s="207">
        <x:f t="shared" si="165"/>
        <x:v>0</x:v>
      </x:c>
      <x:c r="AM155" s="205">
        <x:f t="shared" si="166"/>
        <x:v>0</x:v>
      </x:c>
      <x:c r="AN155" s="209">
        <x:f t="shared" si="167"/>
        <x:v>0</x:v>
      </x:c>
      <x:c r="AO155" s="210">
        <x:f t="shared" si="168"/>
        <x:v>0</x:v>
      </x:c>
      <x:c r="AP155" s="203">
        <x:f t="shared" si="169"/>
        <x:v>0</x:v>
      </x:c>
      <x:c r="AQ155" s="205">
        <x:f t="shared" si="170"/>
        <x:v>0</x:v>
      </x:c>
      <x:c r="AS155" s="10">
        <x:f>'Ship Data Metric'!E20*0.03280839895</x:f>
        <x:v>0</x:v>
      </x:c>
      <x:c r="AT155" s="157"/>
      <x:c r="AU155" s="209">
        <x:f t="shared" si="171"/>
        <x:v>0</x:v>
      </x:c>
      <x:c r="AV155" s="210">
        <x:f t="shared" si="172"/>
        <x:v>0</x:v>
      </x:c>
      <x:c r="AW155" s="203">
        <x:f t="shared" si="173"/>
        <x:v>0</x:v>
      </x:c>
      <x:c r="AX155" s="207">
        <x:f t="shared" si="174"/>
        <x:v>0</x:v>
      </x:c>
      <x:c r="AY155" s="205">
        <x:f t="shared" si="175"/>
        <x:v>0</x:v>
      </x:c>
    </x:row>
    <x:row r="156" spans="26:51" ht="15" customHeight="1">
      <x:c r="Z156" s="195"/>
      <x:c r="AA156" s="9" t="s">
        <x:v>379</x:v>
      </x:c>
      <x:c r="AB156" s="280" t="s">
        <x:v>701</x:v>
      </x:c>
      <x:c r="AC156" s="10">
        <x:f>IF('Ship Data Imperial'!E21&gt;0,'Ship Data Imperial'!E21,AS156)</x:f>
        <x:v>0</x:v>
      </x:c>
      <x:c r="AD156" s="209">
        <x:f t="shared" si="176"/>
        <x:v>0</x:v>
      </x:c>
      <x:c r="AE156" s="210">
        <x:f t="shared" si="177"/>
        <x:v>0</x:v>
      </x:c>
      <x:c r="AF156" s="203">
        <x:f t="shared" si="159"/>
        <x:v>0</x:v>
      </x:c>
      <x:c r="AG156" s="205">
        <x:f t="shared" si="160"/>
        <x:v>0</x:v>
      </x:c>
      <x:c r="AH156" s="207">
        <x:f t="shared" si="161"/>
        <x:v>0</x:v>
      </x:c>
      <x:c r="AI156" s="209">
        <x:f t="shared" si="162"/>
        <x:v>0</x:v>
      </x:c>
      <x:c r="AJ156" s="210">
        <x:f t="shared" si="163"/>
        <x:v>0</x:v>
      </x:c>
      <x:c r="AK156" s="203">
        <x:f t="shared" si="164"/>
        <x:v>0</x:v>
      </x:c>
      <x:c r="AL156" s="207">
        <x:f t="shared" si="165"/>
        <x:v>0</x:v>
      </x:c>
      <x:c r="AM156" s="205">
        <x:f t="shared" si="166"/>
        <x:v>0</x:v>
      </x:c>
      <x:c r="AN156" s="209">
        <x:f t="shared" si="167"/>
        <x:v>0</x:v>
      </x:c>
      <x:c r="AO156" s="210">
        <x:f t="shared" si="168"/>
        <x:v>0</x:v>
      </x:c>
      <x:c r="AP156" s="203">
        <x:f t="shared" si="169"/>
        <x:v>0</x:v>
      </x:c>
      <x:c r="AQ156" s="205">
        <x:f t="shared" si="170"/>
        <x:v>0</x:v>
      </x:c>
      <x:c r="AS156" s="10">
        <x:f>'Ship Data Metric'!E21*0.03280839895</x:f>
        <x:v>0</x:v>
      </x:c>
      <x:c r="AT156" s="9" t="s">
        <x:v>379</x:v>
      </x:c>
      <x:c r="AU156" s="209">
        <x:f t="shared" si="171"/>
        <x:v>0</x:v>
      </x:c>
      <x:c r="AV156" s="210">
        <x:f t="shared" si="172"/>
        <x:v>0</x:v>
      </x:c>
      <x:c r="AW156" s="203">
        <x:f t="shared" si="173"/>
        <x:v>0</x:v>
      </x:c>
      <x:c r="AX156" s="207">
        <x:f t="shared" si="174"/>
        <x:v>0</x:v>
      </x:c>
      <x:c r="AY156" s="205">
        <x:f t="shared" si="175"/>
        <x:v>0</x:v>
      </x:c>
    </x:row>
    <x:row r="157" spans="26:51" ht="15" customHeight="1">
      <x:c r="Z157" s="195"/>
      <x:c r="AA157" s="157"/>
      <x:c r="AB157" s="280" t="s">
        <x:v>838</x:v>
      </x:c>
      <x:c r="AC157" s="10">
        <x:f>IF('Ship Data Imperial'!E22&gt;0,'Ship Data Imperial'!E22,AS157)</x:f>
        <x:v>0</x:v>
      </x:c>
      <x:c r="AD157" s="209">
        <x:f t="shared" si="176"/>
        <x:v>0</x:v>
      </x:c>
      <x:c r="AE157" s="210">
        <x:f t="shared" si="177"/>
        <x:v>0</x:v>
      </x:c>
      <x:c r="AF157" s="203">
        <x:f t="shared" si="159"/>
        <x:v>0</x:v>
      </x:c>
      <x:c r="AG157" s="205">
        <x:f t="shared" si="160"/>
        <x:v>0</x:v>
      </x:c>
      <x:c r="AH157" s="207">
        <x:f t="shared" si="161"/>
        <x:v>0</x:v>
      </x:c>
      <x:c r="AI157" s="209">
        <x:f t="shared" si="162"/>
        <x:v>0</x:v>
      </x:c>
      <x:c r="AJ157" s="210">
        <x:f t="shared" si="163"/>
        <x:v>0</x:v>
      </x:c>
      <x:c r="AK157" s="203">
        <x:f t="shared" si="164"/>
        <x:v>0</x:v>
      </x:c>
      <x:c r="AL157" s="207">
        <x:f t="shared" si="165"/>
        <x:v>0</x:v>
      </x:c>
      <x:c r="AM157" s="205">
        <x:f t="shared" si="166"/>
        <x:v>0</x:v>
      </x:c>
      <x:c r="AN157" s="209">
        <x:f t="shared" si="167"/>
        <x:v>0</x:v>
      </x:c>
      <x:c r="AO157" s="210">
        <x:f t="shared" si="168"/>
        <x:v>0</x:v>
      </x:c>
      <x:c r="AP157" s="203">
        <x:f t="shared" si="169"/>
        <x:v>0</x:v>
      </x:c>
      <x:c r="AQ157" s="205">
        <x:f t="shared" si="170"/>
        <x:v>0</x:v>
      </x:c>
      <x:c r="AS157" s="10">
        <x:f>'Ship Data Metric'!E22*0.03280839895</x:f>
        <x:v>0</x:v>
      </x:c>
      <x:c r="AT157" s="157"/>
      <x:c r="AU157" s="209">
        <x:f t="shared" si="171"/>
        <x:v>0</x:v>
      </x:c>
      <x:c r="AV157" s="210">
        <x:f t="shared" si="172"/>
        <x:v>0</x:v>
      </x:c>
      <x:c r="AW157" s="203">
        <x:f t="shared" si="173"/>
        <x:v>0</x:v>
      </x:c>
      <x:c r="AX157" s="207">
        <x:f t="shared" si="174"/>
        <x:v>0</x:v>
      </x:c>
      <x:c r="AY157" s="205">
        <x:f t="shared" si="175"/>
        <x:v>0</x:v>
      </x:c>
    </x:row>
    <x:row r="158" spans="26:51" ht="15" customHeight="1">
      <x:c r="Z158" s="195"/>
      <x:c r="AA158" s="157"/>
      <x:c r="AB158" s="280" t="s">
        <x:v>836</x:v>
      </x:c>
      <x:c r="AC158" s="10">
        <x:f>IF('Ship Data Imperial'!E23&gt;0,'Ship Data Imperial'!E23,AS158)</x:f>
        <x:v>0</x:v>
      </x:c>
      <x:c r="AD158" s="209">
        <x:f t="shared" si="176"/>
        <x:v>0</x:v>
      </x:c>
      <x:c r="AE158" s="210">
        <x:f t="shared" si="177"/>
        <x:v>0</x:v>
      </x:c>
      <x:c r="AF158" s="203">
        <x:f t="shared" si="159"/>
        <x:v>0</x:v>
      </x:c>
      <x:c r="AG158" s="205">
        <x:f t="shared" si="160"/>
        <x:v>0</x:v>
      </x:c>
      <x:c r="AH158" s="207">
        <x:f t="shared" si="161"/>
        <x:v>0</x:v>
      </x:c>
      <x:c r="AI158" s="209">
        <x:f t="shared" si="162"/>
        <x:v>0</x:v>
      </x:c>
      <x:c r="AJ158" s="210">
        <x:f t="shared" si="163"/>
        <x:v>0</x:v>
      </x:c>
      <x:c r="AK158" s="203">
        <x:f t="shared" si="164"/>
        <x:v>0</x:v>
      </x:c>
      <x:c r="AL158" s="207">
        <x:f t="shared" si="165"/>
        <x:v>0</x:v>
      </x:c>
      <x:c r="AM158" s="205">
        <x:f t="shared" si="166"/>
        <x:v>0</x:v>
      </x:c>
      <x:c r="AN158" s="209">
        <x:f t="shared" si="167"/>
        <x:v>0</x:v>
      </x:c>
      <x:c r="AO158" s="210">
        <x:f t="shared" si="168"/>
        <x:v>0</x:v>
      </x:c>
      <x:c r="AP158" s="203">
        <x:f t="shared" si="169"/>
        <x:v>0</x:v>
      </x:c>
      <x:c r="AQ158" s="205">
        <x:f t="shared" si="170"/>
        <x:v>0</x:v>
      </x:c>
      <x:c r="AS158" s="10">
        <x:f>'Ship Data Metric'!E23*0.03280839895</x:f>
        <x:v>0</x:v>
      </x:c>
      <x:c r="AT158" s="157"/>
      <x:c r="AU158" s="209">
        <x:f t="shared" si="171"/>
        <x:v>0</x:v>
      </x:c>
      <x:c r="AV158" s="210">
        <x:f t="shared" si="172"/>
        <x:v>0</x:v>
      </x:c>
      <x:c r="AW158" s="203">
        <x:f t="shared" si="173"/>
        <x:v>0</x:v>
      </x:c>
      <x:c r="AX158" s="207">
        <x:f t="shared" si="174"/>
        <x:v>0</x:v>
      </x:c>
      <x:c r="AY158" s="205">
        <x:f t="shared" si="175"/>
        <x:v>0</x:v>
      </x:c>
    </x:row>
    <x:row r="159" spans="26:51" ht="15" customHeight="1">
      <x:c r="Z159" s="195"/>
      <x:c r="AA159" s="157"/>
      <x:c r="AB159" s="280" t="s">
        <x:v>841</x:v>
      </x:c>
      <x:c r="AC159" s="10">
        <x:f>IF('Ship Data Imperial'!E24&gt;0,'Ship Data Imperial'!E24,AS159)</x:f>
        <x:v>0</x:v>
      </x:c>
      <x:c r="AD159" s="209">
        <x:f t="shared" si="176"/>
        <x:v>0</x:v>
      </x:c>
      <x:c r="AE159" s="210">
        <x:f t="shared" si="177"/>
        <x:v>0</x:v>
      </x:c>
      <x:c r="AF159" s="203">
        <x:f t="shared" si="159"/>
        <x:v>0</x:v>
      </x:c>
      <x:c r="AG159" s="205">
        <x:f t="shared" si="160"/>
        <x:v>0</x:v>
      </x:c>
      <x:c r="AH159" s="207">
        <x:f t="shared" si="161"/>
        <x:v>0</x:v>
      </x:c>
      <x:c r="AI159" s="209">
        <x:f t="shared" si="162"/>
        <x:v>0</x:v>
      </x:c>
      <x:c r="AJ159" s="210">
        <x:f t="shared" si="163"/>
        <x:v>0</x:v>
      </x:c>
      <x:c r="AK159" s="203">
        <x:f t="shared" si="164"/>
        <x:v>0</x:v>
      </x:c>
      <x:c r="AL159" s="207">
        <x:f t="shared" si="165"/>
        <x:v>0</x:v>
      </x:c>
      <x:c r="AM159" s="205">
        <x:f t="shared" si="166"/>
        <x:v>0</x:v>
      </x:c>
      <x:c r="AN159" s="209">
        <x:f t="shared" si="167"/>
        <x:v>0</x:v>
      </x:c>
      <x:c r="AO159" s="210">
        <x:f t="shared" si="168"/>
        <x:v>0</x:v>
      </x:c>
      <x:c r="AP159" s="203">
        <x:f t="shared" si="169"/>
        <x:v>0</x:v>
      </x:c>
      <x:c r="AQ159" s="205">
        <x:f t="shared" si="170"/>
        <x:v>0</x:v>
      </x:c>
      <x:c r="AS159" s="10">
        <x:f>'Ship Data Metric'!E24*0.03280839895</x:f>
        <x:v>0</x:v>
      </x:c>
      <x:c r="AT159" s="157"/>
      <x:c r="AU159" s="209">
        <x:f t="shared" si="171"/>
        <x:v>0</x:v>
      </x:c>
      <x:c r="AV159" s="210">
        <x:f t="shared" si="172"/>
        <x:v>0</x:v>
      </x:c>
      <x:c r="AW159" s="203">
        <x:f t="shared" si="173"/>
        <x:v>0</x:v>
      </x:c>
      <x:c r="AX159" s="207">
        <x:f t="shared" si="174"/>
        <x:v>0</x:v>
      </x:c>
      <x:c r="AY159" s="205">
        <x:f t="shared" si="175"/>
        <x:v>0</x:v>
      </x:c>
    </x:row>
    <x:row r="160" spans="26:51" ht="15" customHeight="1">
      <x:c r="Z160" s="195"/>
      <x:c r="AA160" s="157"/>
      <x:c r="AB160" s="280" t="s">
        <x:v>842</x:v>
      </x:c>
      <x:c r="AC160" s="10">
        <x:f>IF('Ship Data Imperial'!E25&gt;0,'Ship Data Imperial'!E25,AS160)</x:f>
        <x:v>0</x:v>
      </x:c>
      <x:c r="AD160" s="209">
        <x:f t="shared" si="176"/>
        <x:v>0</x:v>
      </x:c>
      <x:c r="AE160" s="210">
        <x:f t="shared" si="177"/>
        <x:v>0</x:v>
      </x:c>
      <x:c r="AF160" s="203">
        <x:f t="shared" si="159"/>
        <x:v>0</x:v>
      </x:c>
      <x:c r="AG160" s="205">
        <x:f t="shared" si="160"/>
        <x:v>0</x:v>
      </x:c>
      <x:c r="AH160" s="207">
        <x:f t="shared" si="161"/>
        <x:v>0</x:v>
      </x:c>
      <x:c r="AI160" s="209">
        <x:f t="shared" si="162"/>
        <x:v>0</x:v>
      </x:c>
      <x:c r="AJ160" s="210">
        <x:f t="shared" si="163"/>
        <x:v>0</x:v>
      </x:c>
      <x:c r="AK160" s="203">
        <x:f t="shared" si="164"/>
        <x:v>0</x:v>
      </x:c>
      <x:c r="AL160" s="207">
        <x:f t="shared" si="165"/>
        <x:v>0</x:v>
      </x:c>
      <x:c r="AM160" s="205">
        <x:f t="shared" si="166"/>
        <x:v>0</x:v>
      </x:c>
      <x:c r="AN160" s="209">
        <x:f t="shared" si="167"/>
        <x:v>0</x:v>
      </x:c>
      <x:c r="AO160" s="210">
        <x:f t="shared" si="168"/>
        <x:v>0</x:v>
      </x:c>
      <x:c r="AP160" s="203">
        <x:f t="shared" si="169"/>
        <x:v>0</x:v>
      </x:c>
      <x:c r="AQ160" s="205">
        <x:f t="shared" si="170"/>
        <x:v>0</x:v>
      </x:c>
      <x:c r="AS160" s="10">
        <x:f>'Ship Data Metric'!E25*0.03280839895</x:f>
        <x:v>0</x:v>
      </x:c>
      <x:c r="AT160" s="157"/>
      <x:c r="AU160" s="209">
        <x:f t="shared" si="171"/>
        <x:v>0</x:v>
      </x:c>
      <x:c r="AV160" s="210">
        <x:f t="shared" si="172"/>
        <x:v>0</x:v>
      </x:c>
      <x:c r="AW160" s="203">
        <x:f t="shared" si="173"/>
        <x:v>0</x:v>
      </x:c>
      <x:c r="AX160" s="207">
        <x:f t="shared" si="174"/>
        <x:v>0</x:v>
      </x:c>
      <x:c r="AY160" s="205">
        <x:f t="shared" si="175"/>
        <x:v>0</x:v>
      </x:c>
    </x:row>
    <x:row r="161" spans="26:51" ht="15" customHeight="1">
      <x:c r="Z161" s="195"/>
      <x:c r="AA161" s="157"/>
      <x:c r="AB161" s="280" t="s">
        <x:v>839</x:v>
      </x:c>
      <x:c r="AC161" s="10">
        <x:f>IF('Ship Data Imperial'!E26&gt;0,'Ship Data Imperial'!E26,AS161)</x:f>
        <x:v>0</x:v>
      </x:c>
      <x:c r="AD161" s="209">
        <x:f t="shared" si="176"/>
        <x:v>0</x:v>
      </x:c>
      <x:c r="AE161" s="210">
        <x:f t="shared" si="177"/>
        <x:v>0</x:v>
      </x:c>
      <x:c r="AF161" s="203">
        <x:f t="shared" si="159"/>
        <x:v>0</x:v>
      </x:c>
      <x:c r="AG161" s="205">
        <x:f t="shared" si="160"/>
        <x:v>0</x:v>
      </x:c>
      <x:c r="AH161" s="207">
        <x:f t="shared" si="161"/>
        <x:v>0</x:v>
      </x:c>
      <x:c r="AI161" s="209">
        <x:f t="shared" si="162"/>
        <x:v>0</x:v>
      </x:c>
      <x:c r="AJ161" s="210">
        <x:f t="shared" si="163"/>
        <x:v>0</x:v>
      </x:c>
      <x:c r="AK161" s="203">
        <x:f t="shared" si="164"/>
        <x:v>0</x:v>
      </x:c>
      <x:c r="AL161" s="207">
        <x:f t="shared" si="165"/>
        <x:v>0</x:v>
      </x:c>
      <x:c r="AM161" s="205">
        <x:f t="shared" si="166"/>
        <x:v>0</x:v>
      </x:c>
      <x:c r="AN161" s="209">
        <x:f t="shared" si="167"/>
        <x:v>0</x:v>
      </x:c>
      <x:c r="AO161" s="210">
        <x:f t="shared" si="168"/>
        <x:v>0</x:v>
      </x:c>
      <x:c r="AP161" s="203">
        <x:f t="shared" si="169"/>
        <x:v>0</x:v>
      </x:c>
      <x:c r="AQ161" s="205">
        <x:f t="shared" si="170"/>
        <x:v>0</x:v>
      </x:c>
      <x:c r="AS161" s="10">
        <x:f>'Ship Data Metric'!E26*0.03280839895</x:f>
        <x:v>0</x:v>
      </x:c>
      <x:c r="AT161" s="157"/>
      <x:c r="AU161" s="209">
        <x:f t="shared" si="171"/>
        <x:v>0</x:v>
      </x:c>
      <x:c r="AV161" s="210">
        <x:f t="shared" si="172"/>
        <x:v>0</x:v>
      </x:c>
      <x:c r="AW161" s="203">
        <x:f t="shared" si="173"/>
        <x:v>0</x:v>
      </x:c>
      <x:c r="AX161" s="207">
        <x:f t="shared" si="174"/>
        <x:v>0</x:v>
      </x:c>
      <x:c r="AY161" s="205">
        <x:f t="shared" si="175"/>
        <x:v>0</x:v>
      </x:c>
    </x:row>
    <x:row r="162" spans="26:51" ht="15" customHeight="1">
      <x:c r="Z162" s="195"/>
      <x:c r="AA162" s="9" t="s">
        <x:v>380</x:v>
      </x:c>
      <x:c r="AB162" s="280" t="s">
        <x:v>701</x:v>
      </x:c>
      <x:c r="AC162" s="10">
        <x:f>IF('Ship Data Imperial'!E27&gt;0,'Ship Data Imperial'!E27,AS162)</x:f>
        <x:v>0</x:v>
      </x:c>
      <x:c r="AD162" s="209">
        <x:f t="shared" si="176"/>
        <x:v>0</x:v>
      </x:c>
      <x:c r="AE162" s="210">
        <x:f t="shared" si="177"/>
        <x:v>0</x:v>
      </x:c>
      <x:c r="AF162" s="203">
        <x:f t="shared" si="159"/>
        <x:v>0</x:v>
      </x:c>
      <x:c r="AG162" s="205">
        <x:f t="shared" si="160"/>
        <x:v>0</x:v>
      </x:c>
      <x:c r="AH162" s="207">
        <x:f t="shared" si="161"/>
        <x:v>0</x:v>
      </x:c>
      <x:c r="AI162" s="209">
        <x:f t="shared" si="162"/>
        <x:v>0</x:v>
      </x:c>
      <x:c r="AJ162" s="210">
        <x:f t="shared" si="163"/>
        <x:v>0</x:v>
      </x:c>
      <x:c r="AK162" s="203">
        <x:f t="shared" si="164"/>
        <x:v>0</x:v>
      </x:c>
      <x:c r="AL162" s="207">
        <x:f t="shared" si="165"/>
        <x:v>0</x:v>
      </x:c>
      <x:c r="AM162" s="205">
        <x:f t="shared" si="166"/>
        <x:v>0</x:v>
      </x:c>
      <x:c r="AN162" s="209">
        <x:f t="shared" si="167"/>
        <x:v>0</x:v>
      </x:c>
      <x:c r="AO162" s="210">
        <x:f t="shared" si="168"/>
        <x:v>0</x:v>
      </x:c>
      <x:c r="AP162" s="203">
        <x:f t="shared" si="169"/>
        <x:v>0</x:v>
      </x:c>
      <x:c r="AQ162" s="205">
        <x:f t="shared" si="170"/>
        <x:v>0</x:v>
      </x:c>
      <x:c r="AS162" s="10">
        <x:f>'Ship Data Metric'!E27*0.03280839895</x:f>
        <x:v>0</x:v>
      </x:c>
      <x:c r="AT162" s="9" t="s">
        <x:v>380</x:v>
      </x:c>
      <x:c r="AU162" s="209">
        <x:f t="shared" si="171"/>
        <x:v>0</x:v>
      </x:c>
      <x:c r="AV162" s="210">
        <x:f t="shared" si="172"/>
        <x:v>0</x:v>
      </x:c>
      <x:c r="AW162" s="203">
        <x:f t="shared" si="173"/>
        <x:v>0</x:v>
      </x:c>
      <x:c r="AX162" s="207">
        <x:f t="shared" si="174"/>
        <x:v>0</x:v>
      </x:c>
      <x:c r="AY162" s="205">
        <x:f t="shared" si="175"/>
        <x:v>0</x:v>
      </x:c>
    </x:row>
    <x:row r="163" spans="26:51" ht="15" customHeight="1">
      <x:c r="Z163" s="195"/>
      <x:c r="AA163" s="157"/>
      <x:c r="AB163" s="280" t="s">
        <x:v>838</x:v>
      </x:c>
      <x:c r="AC163" s="10">
        <x:f>IF('Ship Data Imperial'!E28&gt;0,'Ship Data Imperial'!E28,AS163)</x:f>
        <x:v>0</x:v>
      </x:c>
      <x:c r="AD163" s="209">
        <x:f t="shared" si="176"/>
        <x:v>0</x:v>
      </x:c>
      <x:c r="AE163" s="210">
        <x:f t="shared" si="177"/>
        <x:v>0</x:v>
      </x:c>
      <x:c r="AF163" s="203">
        <x:f t="shared" si="159"/>
        <x:v>0</x:v>
      </x:c>
      <x:c r="AG163" s="205">
        <x:f t="shared" si="160"/>
        <x:v>0</x:v>
      </x:c>
      <x:c r="AH163" s="207">
        <x:f t="shared" si="161"/>
        <x:v>0</x:v>
      </x:c>
      <x:c r="AI163" s="209">
        <x:f t="shared" si="162"/>
        <x:v>0</x:v>
      </x:c>
      <x:c r="AJ163" s="210">
        <x:f t="shared" si="163"/>
        <x:v>0</x:v>
      </x:c>
      <x:c r="AK163" s="203">
        <x:f t="shared" si="164"/>
        <x:v>0</x:v>
      </x:c>
      <x:c r="AL163" s="207">
        <x:f t="shared" si="165"/>
        <x:v>0</x:v>
      </x:c>
      <x:c r="AM163" s="205">
        <x:f t="shared" si="166"/>
        <x:v>0</x:v>
      </x:c>
      <x:c r="AN163" s="209">
        <x:f t="shared" si="167"/>
        <x:v>0</x:v>
      </x:c>
      <x:c r="AO163" s="210">
        <x:f t="shared" si="168"/>
        <x:v>0</x:v>
      </x:c>
      <x:c r="AP163" s="203">
        <x:f t="shared" si="169"/>
        <x:v>0</x:v>
      </x:c>
      <x:c r="AQ163" s="205">
        <x:f t="shared" si="170"/>
        <x:v>0</x:v>
      </x:c>
      <x:c r="AS163" s="10">
        <x:f>'Ship Data Metric'!E28*0.03280839895</x:f>
        <x:v>0</x:v>
      </x:c>
      <x:c r="AT163" s="157"/>
      <x:c r="AU163" s="209">
        <x:f t="shared" si="171"/>
        <x:v>0</x:v>
      </x:c>
      <x:c r="AV163" s="210">
        <x:f t="shared" si="172"/>
        <x:v>0</x:v>
      </x:c>
      <x:c r="AW163" s="203">
        <x:f t="shared" si="173"/>
        <x:v>0</x:v>
      </x:c>
      <x:c r="AX163" s="207">
        <x:f t="shared" si="174"/>
        <x:v>0</x:v>
      </x:c>
      <x:c r="AY163" s="205">
        <x:f t="shared" si="175"/>
        <x:v>0</x:v>
      </x:c>
    </x:row>
    <x:row r="164" spans="26:51" ht="15" customHeight="1">
      <x:c r="Z164" s="195"/>
      <x:c r="AA164" s="157"/>
      <x:c r="AB164" s="280" t="s">
        <x:v>836</x:v>
      </x:c>
      <x:c r="AC164" s="10">
        <x:f>IF('Ship Data Imperial'!E29&gt;0,'Ship Data Imperial'!E29,AS164)</x:f>
        <x:v>0</x:v>
      </x:c>
      <x:c r="AD164" s="209">
        <x:f t="shared" si="176"/>
        <x:v>0</x:v>
      </x:c>
      <x:c r="AE164" s="210">
        <x:f t="shared" si="177"/>
        <x:v>0</x:v>
      </x:c>
      <x:c r="AF164" s="203">
        <x:f t="shared" si="159"/>
        <x:v>0</x:v>
      </x:c>
      <x:c r="AG164" s="205">
        <x:f t="shared" si="160"/>
        <x:v>0</x:v>
      </x:c>
      <x:c r="AH164" s="207">
        <x:f t="shared" si="161"/>
        <x:v>0</x:v>
      </x:c>
      <x:c r="AI164" s="209">
        <x:f t="shared" si="162"/>
        <x:v>0</x:v>
      </x:c>
      <x:c r="AJ164" s="210">
        <x:f t="shared" si="163"/>
        <x:v>0</x:v>
      </x:c>
      <x:c r="AK164" s="203">
        <x:f t="shared" si="164"/>
        <x:v>0</x:v>
      </x:c>
      <x:c r="AL164" s="207">
        <x:f t="shared" si="165"/>
        <x:v>0</x:v>
      </x:c>
      <x:c r="AM164" s="205">
        <x:f t="shared" si="166"/>
        <x:v>0</x:v>
      </x:c>
      <x:c r="AN164" s="209">
        <x:f t="shared" si="167"/>
        <x:v>0</x:v>
      </x:c>
      <x:c r="AO164" s="210">
        <x:f t="shared" si="168"/>
        <x:v>0</x:v>
      </x:c>
      <x:c r="AP164" s="203">
        <x:f t="shared" si="169"/>
        <x:v>0</x:v>
      </x:c>
      <x:c r="AQ164" s="205">
        <x:f t="shared" si="170"/>
        <x:v>0</x:v>
      </x:c>
      <x:c r="AS164" s="10">
        <x:f>'Ship Data Metric'!E29*0.03280839895</x:f>
        <x:v>0</x:v>
      </x:c>
      <x:c r="AT164" s="157"/>
      <x:c r="AU164" s="209">
        <x:f t="shared" si="171"/>
        <x:v>0</x:v>
      </x:c>
      <x:c r="AV164" s="210">
        <x:f t="shared" si="172"/>
        <x:v>0</x:v>
      </x:c>
      <x:c r="AW164" s="203">
        <x:f t="shared" si="173"/>
        <x:v>0</x:v>
      </x:c>
      <x:c r="AX164" s="207">
        <x:f t="shared" si="174"/>
        <x:v>0</x:v>
      </x:c>
      <x:c r="AY164" s="205">
        <x:f t="shared" si="175"/>
        <x:v>0</x:v>
      </x:c>
    </x:row>
    <x:row r="165" spans="26:51" ht="15" customHeight="1">
      <x:c r="Z165" s="195"/>
      <x:c r="AA165" s="157"/>
      <x:c r="AB165" s="280" t="s">
        <x:v>841</x:v>
      </x:c>
      <x:c r="AC165" s="10">
        <x:f>IF('Ship Data Imperial'!E30&gt;0,'Ship Data Imperial'!E30,AS165)</x:f>
        <x:v>0</x:v>
      </x:c>
      <x:c r="AD165" s="209">
        <x:f t="shared" si="176"/>
        <x:v>0</x:v>
      </x:c>
      <x:c r="AE165" s="210">
        <x:f t="shared" si="177"/>
        <x:v>0</x:v>
      </x:c>
      <x:c r="AF165" s="203">
        <x:f t="shared" si="159"/>
        <x:v>0</x:v>
      </x:c>
      <x:c r="AG165" s="205">
        <x:f t="shared" si="160"/>
        <x:v>0</x:v>
      </x:c>
      <x:c r="AH165" s="207">
        <x:f t="shared" si="161"/>
        <x:v>0</x:v>
      </x:c>
      <x:c r="AI165" s="209">
        <x:f t="shared" si="162"/>
        <x:v>0</x:v>
      </x:c>
      <x:c r="AJ165" s="210">
        <x:f t="shared" si="163"/>
        <x:v>0</x:v>
      </x:c>
      <x:c r="AK165" s="203">
        <x:f t="shared" si="164"/>
        <x:v>0</x:v>
      </x:c>
      <x:c r="AL165" s="207">
        <x:f t="shared" si="165"/>
        <x:v>0</x:v>
      </x:c>
      <x:c r="AM165" s="205">
        <x:f t="shared" si="166"/>
        <x:v>0</x:v>
      </x:c>
      <x:c r="AN165" s="209">
        <x:f t="shared" si="167"/>
        <x:v>0</x:v>
      </x:c>
      <x:c r="AO165" s="210">
        <x:f t="shared" si="168"/>
        <x:v>0</x:v>
      </x:c>
      <x:c r="AP165" s="203">
        <x:f t="shared" si="169"/>
        <x:v>0</x:v>
      </x:c>
      <x:c r="AQ165" s="205">
        <x:f t="shared" si="170"/>
        <x:v>0</x:v>
      </x:c>
      <x:c r="AS165" s="10">
        <x:f>'Ship Data Metric'!E30*0.03280839895</x:f>
        <x:v>0</x:v>
      </x:c>
      <x:c r="AT165" s="157"/>
      <x:c r="AU165" s="209">
        <x:f t="shared" si="171"/>
        <x:v>0</x:v>
      </x:c>
      <x:c r="AV165" s="210">
        <x:f t="shared" si="172"/>
        <x:v>0</x:v>
      </x:c>
      <x:c r="AW165" s="203">
        <x:f t="shared" si="173"/>
        <x:v>0</x:v>
      </x:c>
      <x:c r="AX165" s="207">
        <x:f t="shared" si="174"/>
        <x:v>0</x:v>
      </x:c>
      <x:c r="AY165" s="205">
        <x:f t="shared" si="175"/>
        <x:v>0</x:v>
      </x:c>
    </x:row>
    <x:row r="166" spans="26:51" ht="15" customHeight="1">
      <x:c r="Z166" s="195"/>
      <x:c r="AA166" s="157"/>
      <x:c r="AB166" s="280" t="s">
        <x:v>842</x:v>
      </x:c>
      <x:c r="AC166" s="10">
        <x:f>IF('Ship Data Imperial'!E31&gt;0,'Ship Data Imperial'!E31,AS166)</x:f>
        <x:v>0</x:v>
      </x:c>
      <x:c r="AD166" s="209">
        <x:f t="shared" si="176"/>
        <x:v>0</x:v>
      </x:c>
      <x:c r="AE166" s="210">
        <x:f t="shared" si="177"/>
        <x:v>0</x:v>
      </x:c>
      <x:c r="AF166" s="203">
        <x:f t="shared" si="159"/>
        <x:v>0</x:v>
      </x:c>
      <x:c r="AG166" s="205">
        <x:f t="shared" si="160"/>
        <x:v>0</x:v>
      </x:c>
      <x:c r="AH166" s="207">
        <x:f t="shared" si="161"/>
        <x:v>0</x:v>
      </x:c>
      <x:c r="AI166" s="209">
        <x:f t="shared" si="162"/>
        <x:v>0</x:v>
      </x:c>
      <x:c r="AJ166" s="210">
        <x:f t="shared" si="163"/>
        <x:v>0</x:v>
      </x:c>
      <x:c r="AK166" s="203">
        <x:f t="shared" si="164"/>
        <x:v>0</x:v>
      </x:c>
      <x:c r="AL166" s="207">
        <x:f t="shared" si="165"/>
        <x:v>0</x:v>
      </x:c>
      <x:c r="AM166" s="205">
        <x:f t="shared" si="166"/>
        <x:v>0</x:v>
      </x:c>
      <x:c r="AN166" s="209">
        <x:f t="shared" si="167"/>
        <x:v>0</x:v>
      </x:c>
      <x:c r="AO166" s="210">
        <x:f t="shared" si="168"/>
        <x:v>0</x:v>
      </x:c>
      <x:c r="AP166" s="203">
        <x:f t="shared" si="169"/>
        <x:v>0</x:v>
      </x:c>
      <x:c r="AQ166" s="205">
        <x:f t="shared" si="170"/>
        <x:v>0</x:v>
      </x:c>
      <x:c r="AS166" s="10">
        <x:f>'Ship Data Metric'!E31*0.03280839895</x:f>
        <x:v>0</x:v>
      </x:c>
      <x:c r="AT166" s="157"/>
      <x:c r="AU166" s="209">
        <x:f t="shared" si="171"/>
        <x:v>0</x:v>
      </x:c>
      <x:c r="AV166" s="210">
        <x:f t="shared" si="172"/>
        <x:v>0</x:v>
      </x:c>
      <x:c r="AW166" s="203">
        <x:f t="shared" si="173"/>
        <x:v>0</x:v>
      </x:c>
      <x:c r="AX166" s="207">
        <x:f t="shared" si="174"/>
        <x:v>0</x:v>
      </x:c>
      <x:c r="AY166" s="205">
        <x:f t="shared" si="175"/>
        <x:v>0</x:v>
      </x:c>
    </x:row>
    <x:row r="167" spans="26:51" ht="15" customHeight="1">
      <x:c r="Z167" s="195"/>
      <x:c r="AA167" s="157"/>
      <x:c r="AB167" s="280" t="s">
        <x:v>839</x:v>
      </x:c>
      <x:c r="AC167" s="10">
        <x:f>IF('Ship Data Imperial'!E32&gt;0,'Ship Data Imperial'!E32,AS167)</x:f>
        <x:v>0</x:v>
      </x:c>
      <x:c r="AD167" s="209">
        <x:f t="shared" si="176"/>
        <x:v>0</x:v>
      </x:c>
      <x:c r="AE167" s="210">
        <x:f t="shared" si="177"/>
        <x:v>0</x:v>
      </x:c>
      <x:c r="AF167" s="203">
        <x:f t="shared" si="159"/>
        <x:v>0</x:v>
      </x:c>
      <x:c r="AG167" s="205">
        <x:f t="shared" si="160"/>
        <x:v>0</x:v>
      </x:c>
      <x:c r="AH167" s="207">
        <x:f t="shared" si="161"/>
        <x:v>0</x:v>
      </x:c>
      <x:c r="AI167" s="209">
        <x:f t="shared" si="162"/>
        <x:v>0</x:v>
      </x:c>
      <x:c r="AJ167" s="210">
        <x:f t="shared" si="163"/>
        <x:v>0</x:v>
      </x:c>
      <x:c r="AK167" s="203">
        <x:f t="shared" si="164"/>
        <x:v>0</x:v>
      </x:c>
      <x:c r="AL167" s="207">
        <x:f t="shared" si="165"/>
        <x:v>0</x:v>
      </x:c>
      <x:c r="AM167" s="205">
        <x:f t="shared" si="166"/>
        <x:v>0</x:v>
      </x:c>
      <x:c r="AN167" s="209">
        <x:f t="shared" si="167"/>
        <x:v>0</x:v>
      </x:c>
      <x:c r="AO167" s="210">
        <x:f t="shared" si="168"/>
        <x:v>0</x:v>
      </x:c>
      <x:c r="AP167" s="203">
        <x:f t="shared" si="169"/>
        <x:v>0</x:v>
      </x:c>
      <x:c r="AQ167" s="205">
        <x:f t="shared" si="170"/>
        <x:v>0</x:v>
      </x:c>
      <x:c r="AS167" s="10">
        <x:f>'Ship Data Metric'!E32*0.03280839895</x:f>
        <x:v>0</x:v>
      </x:c>
      <x:c r="AT167" s="157"/>
      <x:c r="AU167" s="209">
        <x:f t="shared" si="171"/>
        <x:v>0</x:v>
      </x:c>
      <x:c r="AV167" s="210">
        <x:f t="shared" si="172"/>
        <x:v>0</x:v>
      </x:c>
      <x:c r="AW167" s="203">
        <x:f t="shared" si="173"/>
        <x:v>0</x:v>
      </x:c>
      <x:c r="AX167" s="207">
        <x:f t="shared" si="174"/>
        <x:v>0</x:v>
      </x:c>
      <x:c r="AY167" s="205">
        <x:f t="shared" si="175"/>
        <x:v>0</x:v>
      </x:c>
    </x:row>
    <x:row r="168" spans="26:51" ht="15" customHeight="1">
      <x:c r="Z168" s="195"/>
      <x:c r="AA168" s="9" t="s">
        <x:v>329</x:v>
      </x:c>
      <x:c r="AB168" s="280" t="s">
        <x:v>701</x:v>
      </x:c>
      <x:c r="AC168" s="10">
        <x:f>IF('Ship Data Imperial'!E33&gt;0,'Ship Data Imperial'!E33,AS168)</x:f>
        <x:v>0</x:v>
      </x:c>
      <x:c r="AD168" s="209">
        <x:f t="shared" si="176"/>
        <x:v>0</x:v>
      </x:c>
      <x:c r="AE168" s="210">
        <x:f t="shared" si="177"/>
        <x:v>0</x:v>
      </x:c>
      <x:c r="AF168" s="203">
        <x:f t="shared" si="159"/>
        <x:v>0</x:v>
      </x:c>
      <x:c r="AG168" s="205">
        <x:f t="shared" si="160"/>
        <x:v>0</x:v>
      </x:c>
      <x:c r="AH168" s="207">
        <x:f t="shared" si="161"/>
        <x:v>0</x:v>
      </x:c>
      <x:c r="AI168" s="209">
        <x:f t="shared" si="162"/>
        <x:v>0</x:v>
      </x:c>
      <x:c r="AJ168" s="210">
        <x:f t="shared" si="163"/>
        <x:v>0</x:v>
      </x:c>
      <x:c r="AK168" s="203">
        <x:f t="shared" si="164"/>
        <x:v>0</x:v>
      </x:c>
      <x:c r="AL168" s="207">
        <x:f t="shared" si="165"/>
        <x:v>0</x:v>
      </x:c>
      <x:c r="AM168" s="205">
        <x:f t="shared" si="166"/>
        <x:v>0</x:v>
      </x:c>
      <x:c r="AN168" s="209">
        <x:f t="shared" si="167"/>
        <x:v>0</x:v>
      </x:c>
      <x:c r="AO168" s="210">
        <x:f t="shared" si="168"/>
        <x:v>0</x:v>
      </x:c>
      <x:c r="AP168" s="203">
        <x:f t="shared" si="169"/>
        <x:v>0</x:v>
      </x:c>
      <x:c r="AQ168" s="205">
        <x:f t="shared" si="170"/>
        <x:v>0</x:v>
      </x:c>
      <x:c r="AS168" s="10">
        <x:f>'Ship Data Metric'!E33*0.03280839895</x:f>
        <x:v>0</x:v>
      </x:c>
      <x:c r="AT168" s="9" t="s">
        <x:v>329</x:v>
      </x:c>
      <x:c r="AU168" s="209">
        <x:f t="shared" si="171"/>
        <x:v>0</x:v>
      </x:c>
      <x:c r="AV168" s="210">
        <x:f t="shared" si="172"/>
        <x:v>0</x:v>
      </x:c>
      <x:c r="AW168" s="203">
        <x:f t="shared" si="173"/>
        <x:v>0</x:v>
      </x:c>
      <x:c r="AX168" s="207">
        <x:f t="shared" si="174"/>
        <x:v>0</x:v>
      </x:c>
      <x:c r="AY168" s="205">
        <x:f t="shared" si="175"/>
        <x:v>0</x:v>
      </x:c>
    </x:row>
    <x:row r="169" spans="26:51" ht="15" customHeight="1">
      <x:c r="Z169" s="195"/>
      <x:c r="AA169" s="157"/>
      <x:c r="AB169" s="280" t="s">
        <x:v>838</x:v>
      </x:c>
      <x:c r="AC169" s="10">
        <x:f>IF('Ship Data Imperial'!E34&gt;0,'Ship Data Imperial'!E34,AS169)</x:f>
        <x:v>0</x:v>
      </x:c>
      <x:c r="AD169" s="209">
        <x:f t="shared" si="176"/>
        <x:v>0</x:v>
      </x:c>
      <x:c r="AE169" s="210">
        <x:f t="shared" si="177"/>
        <x:v>0</x:v>
      </x:c>
      <x:c r="AF169" s="203">
        <x:f t="shared" si="159"/>
        <x:v>0</x:v>
      </x:c>
      <x:c r="AG169" s="205">
        <x:f t="shared" si="160"/>
        <x:v>0</x:v>
      </x:c>
      <x:c r="AH169" s="207">
        <x:f t="shared" si="161"/>
        <x:v>0</x:v>
      </x:c>
      <x:c r="AI169" s="209">
        <x:f t="shared" si="162"/>
        <x:v>0</x:v>
      </x:c>
      <x:c r="AJ169" s="210">
        <x:f t="shared" si="163"/>
        <x:v>0</x:v>
      </x:c>
      <x:c r="AK169" s="203">
        <x:f t="shared" si="164"/>
        <x:v>0</x:v>
      </x:c>
      <x:c r="AL169" s="207">
        <x:f t="shared" si="165"/>
        <x:v>0</x:v>
      </x:c>
      <x:c r="AM169" s="205">
        <x:f t="shared" si="166"/>
        <x:v>0</x:v>
      </x:c>
      <x:c r="AN169" s="209">
        <x:f t="shared" si="167"/>
        <x:v>0</x:v>
      </x:c>
      <x:c r="AO169" s="210">
        <x:f t="shared" si="168"/>
        <x:v>0</x:v>
      </x:c>
      <x:c r="AP169" s="203">
        <x:f t="shared" si="169"/>
        <x:v>0</x:v>
      </x:c>
      <x:c r="AQ169" s="205">
        <x:f t="shared" si="170"/>
        <x:v>0</x:v>
      </x:c>
      <x:c r="AS169" s="10">
        <x:f>'Ship Data Metric'!E34*0.03280839895</x:f>
        <x:v>0</x:v>
      </x:c>
      <x:c r="AT169" s="157"/>
      <x:c r="AU169" s="209">
        <x:f t="shared" si="171"/>
        <x:v>0</x:v>
      </x:c>
      <x:c r="AV169" s="210">
        <x:f t="shared" si="172"/>
        <x:v>0</x:v>
      </x:c>
      <x:c r="AW169" s="203">
        <x:f t="shared" si="173"/>
        <x:v>0</x:v>
      </x:c>
      <x:c r="AX169" s="207">
        <x:f t="shared" si="174"/>
        <x:v>0</x:v>
      </x:c>
      <x:c r="AY169" s="205">
        <x:f t="shared" si="175"/>
        <x:v>0</x:v>
      </x:c>
    </x:row>
    <x:row r="170" spans="26:51" ht="15" customHeight="1">
      <x:c r="Z170" s="195"/>
      <x:c r="AA170" s="157"/>
      <x:c r="AB170" s="280" t="s">
        <x:v>836</x:v>
      </x:c>
      <x:c r="AC170" s="10">
        <x:f>IF('Ship Data Imperial'!E35&gt;0,'Ship Data Imperial'!E35,AS170)</x:f>
        <x:v>0</x:v>
      </x:c>
      <x:c r="AD170" s="209">
        <x:f t="shared" si="176"/>
        <x:v>0</x:v>
      </x:c>
      <x:c r="AE170" s="210">
        <x:f t="shared" si="177"/>
        <x:v>0</x:v>
      </x:c>
      <x:c r="AF170" s="203">
        <x:f t="shared" ref="AF170:AF197" si="178">IF(AC170&gt;0,$H$17*0.66,0)</x:f>
        <x:v>0</x:v>
      </x:c>
      <x:c r="AG170" s="205">
        <x:f t="shared" ref="AG170:AG191" si="179">IF(AC170&gt;0,$H$13*0.5,0)</x:f>
        <x:v>0</x:v>
      </x:c>
      <x:c r="AH170" s="207">
        <x:f t="shared" ref="AH170:AH191" si="180">IF(AC170&gt;0,$H$8*0.5,0)</x:f>
        <x:v>0</x:v>
      </x:c>
      <x:c r="AI170" s="209">
        <x:f t="shared" ref="AI170:AI191" si="181">IF(AC170&gt;0,$H$20*0.5,0)</x:f>
        <x:v>0</x:v>
      </x:c>
      <x:c r="AJ170" s="210">
        <x:f t="shared" ref="AJ170:AJ191" si="182">IF(AC170&gt;0,$H$14*0.5,0)</x:f>
        <x:v>0</x:v>
      </x:c>
      <x:c r="AK170" s="203">
        <x:f t="shared" ref="AK170:AK191" si="183">IF(AC170&gt;0,$H$9*0.5,0)</x:f>
        <x:v>0</x:v>
      </x:c>
      <x:c r="AL170" s="207">
        <x:f t="shared" ref="AL170:AL191" si="184">IF(AC170&gt;0,$H$21*0.5,0)</x:f>
        <x:v>0</x:v>
      </x:c>
      <x:c r="AM170" s="205">
        <x:f t="shared" ref="AM170:AM201" si="185">IF(AC170&gt;0,$H$18*0.666,0)</x:f>
        <x:v>0</x:v>
      </x:c>
      <x:c r="AN170" s="209">
        <x:f t="shared" ref="AN170:AN201" si="186">IF(AC170&gt;0,$H$18*0.5,0)</x:f>
        <x:v>0</x:v>
      </x:c>
      <x:c r="AO170" s="210">
        <x:f t="shared" ref="AO170:AO191" si="187">IF(AC170&gt;0,$H$23*0.5,0)</x:f>
        <x:v>0</x:v>
      </x:c>
      <x:c r="AP170" s="203">
        <x:f t="shared" ref="AP170:AP191" si="188">IF(AC170&gt;0,$H$5*0.5,0)</x:f>
        <x:v>0</x:v>
      </x:c>
      <x:c r="AQ170" s="205">
        <x:f t="shared" ref="AQ170:AQ191" si="189">IF(AC170&gt;0,$H$6*0.5,0)</x:f>
        <x:v>0</x:v>
      </x:c>
      <x:c r="AS170" s="10">
        <x:f>'Ship Data Metric'!E35*0.03280839895</x:f>
        <x:v>0</x:v>
      </x:c>
      <x:c r="AT170" s="157"/>
      <x:c r="AU170" s="209">
        <x:f t="shared" ref="AU170:AU191" si="190">IF(AC170&gt;0,$H$28*0.5,0)</x:f>
        <x:v>0</x:v>
      </x:c>
      <x:c r="AV170" s="210">
        <x:f t="shared" ref="AV170:AV191" si="191">IF(AC170&gt;0,$H$30*0.5,0)</x:f>
        <x:v>0</x:v>
      </x:c>
      <x:c r="AW170" s="203">
        <x:f t="shared" ref="AW170:AW191" si="192">IF(AC170&gt;0,$H$32*0.5,0)</x:f>
        <x:v>0</x:v>
      </x:c>
      <x:c r="AX170" s="207">
        <x:f t="shared" ref="AX170:AX191" si="193">IF(AC170&gt;0,$H$34*0.5,0)</x:f>
        <x:v>0</x:v>
      </x:c>
      <x:c r="AY170" s="205">
        <x:f t="shared" ref="AY170:AY191" si="194">IF(AC170&gt;0,$H$36*0.5,0)</x:f>
        <x:v>0</x:v>
      </x:c>
    </x:row>
    <x:row r="171" spans="26:51" ht="15" customHeight="1">
      <x:c r="Z171" s="195"/>
      <x:c r="AA171" s="157"/>
      <x:c r="AB171" s="280" t="s">
        <x:v>841</x:v>
      </x:c>
      <x:c r="AC171" s="10">
        <x:f>IF('Ship Data Imperial'!E36&gt;0,'Ship Data Imperial'!E36,AS171)</x:f>
        <x:v>0</x:v>
      </x:c>
      <x:c r="AD171" s="209">
        <x:f t="shared" ref="AD171:AD197" si="195">IF(AC171&gt;0,$D$12*0.66,0)</x:f>
        <x:v>0</x:v>
      </x:c>
      <x:c r="AE171" s="210">
        <x:f t="shared" ref="AE171:AE197" si="196">IF(AC171&gt;0,$D$7*0.66,0)</x:f>
        <x:v>0</x:v>
      </x:c>
      <x:c r="AF171" s="203">
        <x:f t="shared" si="178"/>
        <x:v>0</x:v>
      </x:c>
      <x:c r="AG171" s="205">
        <x:f t="shared" si="179"/>
        <x:v>0</x:v>
      </x:c>
      <x:c r="AH171" s="207">
        <x:f t="shared" si="180"/>
        <x:v>0</x:v>
      </x:c>
      <x:c r="AI171" s="209">
        <x:f t="shared" si="181"/>
        <x:v>0</x:v>
      </x:c>
      <x:c r="AJ171" s="210">
        <x:f t="shared" si="182"/>
        <x:v>0</x:v>
      </x:c>
      <x:c r="AK171" s="203">
        <x:f t="shared" si="183"/>
        <x:v>0</x:v>
      </x:c>
      <x:c r="AL171" s="207">
        <x:f t="shared" si="184"/>
        <x:v>0</x:v>
      </x:c>
      <x:c r="AM171" s="205">
        <x:f t="shared" si="185"/>
        <x:v>0</x:v>
      </x:c>
      <x:c r="AN171" s="209">
        <x:f t="shared" si="186"/>
        <x:v>0</x:v>
      </x:c>
      <x:c r="AO171" s="210">
        <x:f t="shared" si="187"/>
        <x:v>0</x:v>
      </x:c>
      <x:c r="AP171" s="203">
        <x:f t="shared" si="188"/>
        <x:v>0</x:v>
      </x:c>
      <x:c r="AQ171" s="205">
        <x:f t="shared" si="189"/>
        <x:v>0</x:v>
      </x:c>
      <x:c r="AS171" s="10">
        <x:f>'Ship Data Metric'!E36*0.03280839895</x:f>
        <x:v>0</x:v>
      </x:c>
      <x:c r="AT171" s="157"/>
      <x:c r="AU171" s="209">
        <x:f t="shared" si="190"/>
        <x:v>0</x:v>
      </x:c>
      <x:c r="AV171" s="210">
        <x:f t="shared" si="191"/>
        <x:v>0</x:v>
      </x:c>
      <x:c r="AW171" s="203">
        <x:f t="shared" si="192"/>
        <x:v>0</x:v>
      </x:c>
      <x:c r="AX171" s="207">
        <x:f t="shared" si="193"/>
        <x:v>0</x:v>
      </x:c>
      <x:c r="AY171" s="205">
        <x:f t="shared" si="194"/>
        <x:v>0</x:v>
      </x:c>
    </x:row>
    <x:row r="172" spans="26:51" ht="15" customHeight="1">
      <x:c r="Z172" s="195"/>
      <x:c r="AA172" s="157"/>
      <x:c r="AB172" s="280" t="s">
        <x:v>842</x:v>
      </x:c>
      <x:c r="AC172" s="10">
        <x:f>IF('Ship Data Imperial'!E37&gt;0,'Ship Data Imperial'!E37,AS172)</x:f>
        <x:v>0</x:v>
      </x:c>
      <x:c r="AD172" s="209">
        <x:f t="shared" si="195"/>
        <x:v>0</x:v>
      </x:c>
      <x:c r="AE172" s="210">
        <x:f t="shared" si="196"/>
        <x:v>0</x:v>
      </x:c>
      <x:c r="AF172" s="203">
        <x:f t="shared" si="178"/>
        <x:v>0</x:v>
      </x:c>
      <x:c r="AG172" s="205">
        <x:f t="shared" si="179"/>
        <x:v>0</x:v>
      </x:c>
      <x:c r="AH172" s="207">
        <x:f t="shared" si="180"/>
        <x:v>0</x:v>
      </x:c>
      <x:c r="AI172" s="209">
        <x:f t="shared" si="181"/>
        <x:v>0</x:v>
      </x:c>
      <x:c r="AJ172" s="210">
        <x:f t="shared" si="182"/>
        <x:v>0</x:v>
      </x:c>
      <x:c r="AK172" s="203">
        <x:f t="shared" si="183"/>
        <x:v>0</x:v>
      </x:c>
      <x:c r="AL172" s="207">
        <x:f t="shared" si="184"/>
        <x:v>0</x:v>
      </x:c>
      <x:c r="AM172" s="205">
        <x:f t="shared" si="185"/>
        <x:v>0</x:v>
      </x:c>
      <x:c r="AN172" s="209">
        <x:f t="shared" si="186"/>
        <x:v>0</x:v>
      </x:c>
      <x:c r="AO172" s="210">
        <x:f t="shared" si="187"/>
        <x:v>0</x:v>
      </x:c>
      <x:c r="AP172" s="203">
        <x:f t="shared" si="188"/>
        <x:v>0</x:v>
      </x:c>
      <x:c r="AQ172" s="205">
        <x:f t="shared" si="189"/>
        <x:v>0</x:v>
      </x:c>
      <x:c r="AS172" s="10">
        <x:f>'Ship Data Metric'!E37*0.03280839895</x:f>
        <x:v>0</x:v>
      </x:c>
      <x:c r="AT172" s="157"/>
      <x:c r="AU172" s="209">
        <x:f t="shared" si="190"/>
        <x:v>0</x:v>
      </x:c>
      <x:c r="AV172" s="210">
        <x:f t="shared" si="191"/>
        <x:v>0</x:v>
      </x:c>
      <x:c r="AW172" s="203">
        <x:f t="shared" si="192"/>
        <x:v>0</x:v>
      </x:c>
      <x:c r="AX172" s="207">
        <x:f t="shared" si="193"/>
        <x:v>0</x:v>
      </x:c>
      <x:c r="AY172" s="205">
        <x:f t="shared" si="194"/>
        <x:v>0</x:v>
      </x:c>
    </x:row>
    <x:row r="173" spans="26:51" ht="15" customHeight="1">
      <x:c r="Z173" s="195"/>
      <x:c r="AA173" s="157"/>
      <x:c r="AB173" s="280" t="s">
        <x:v>839</x:v>
      </x:c>
      <x:c r="AC173" s="10">
        <x:f>IF('Ship Data Imperial'!E38&gt;0,'Ship Data Imperial'!E38,AS173)</x:f>
        <x:v>0</x:v>
      </x:c>
      <x:c r="AD173" s="209">
        <x:f t="shared" si="195"/>
        <x:v>0</x:v>
      </x:c>
      <x:c r="AE173" s="210">
        <x:f t="shared" si="196"/>
        <x:v>0</x:v>
      </x:c>
      <x:c r="AF173" s="203">
        <x:f t="shared" si="178"/>
        <x:v>0</x:v>
      </x:c>
      <x:c r="AG173" s="205">
        <x:f t="shared" si="179"/>
        <x:v>0</x:v>
      </x:c>
      <x:c r="AH173" s="207">
        <x:f t="shared" si="180"/>
        <x:v>0</x:v>
      </x:c>
      <x:c r="AI173" s="209">
        <x:f t="shared" si="181"/>
        <x:v>0</x:v>
      </x:c>
      <x:c r="AJ173" s="210">
        <x:f t="shared" si="182"/>
        <x:v>0</x:v>
      </x:c>
      <x:c r="AK173" s="203">
        <x:f t="shared" si="183"/>
        <x:v>0</x:v>
      </x:c>
      <x:c r="AL173" s="207">
        <x:f t="shared" si="184"/>
        <x:v>0</x:v>
      </x:c>
      <x:c r="AM173" s="205">
        <x:f t="shared" si="185"/>
        <x:v>0</x:v>
      </x:c>
      <x:c r="AN173" s="209">
        <x:f t="shared" si="186"/>
        <x:v>0</x:v>
      </x:c>
      <x:c r="AO173" s="210">
        <x:f t="shared" si="187"/>
        <x:v>0</x:v>
      </x:c>
      <x:c r="AP173" s="203">
        <x:f t="shared" si="188"/>
        <x:v>0</x:v>
      </x:c>
      <x:c r="AQ173" s="205">
        <x:f t="shared" si="189"/>
        <x:v>0</x:v>
      </x:c>
      <x:c r="AS173" s="10">
        <x:f>'Ship Data Metric'!E38*0.03280839895</x:f>
        <x:v>0</x:v>
      </x:c>
      <x:c r="AT173" s="157"/>
      <x:c r="AU173" s="209">
        <x:f t="shared" si="190"/>
        <x:v>0</x:v>
      </x:c>
      <x:c r="AV173" s="210">
        <x:f t="shared" si="191"/>
        <x:v>0</x:v>
      </x:c>
      <x:c r="AW173" s="203">
        <x:f t="shared" si="192"/>
        <x:v>0</x:v>
      </x:c>
      <x:c r="AX173" s="207">
        <x:f t="shared" si="193"/>
        <x:v>0</x:v>
      </x:c>
      <x:c r="AY173" s="205">
        <x:f t="shared" si="194"/>
        <x:v>0</x:v>
      </x:c>
    </x:row>
    <x:row r="174" spans="26:51" ht="15" customHeight="1">
      <x:c r="Z174" s="195"/>
      <x:c r="AA174" s="9" t="s">
        <x:v>352</x:v>
      </x:c>
      <x:c r="AB174" s="280" t="s">
        <x:v>701</x:v>
      </x:c>
      <x:c r="AC174" s="10">
        <x:f>IF('Ship Data Imperial'!E39&gt;0,'Ship Data Imperial'!E39,AS174)</x:f>
        <x:v>0</x:v>
      </x:c>
      <x:c r="AD174" s="209">
        <x:f t="shared" si="195"/>
        <x:v>0</x:v>
      </x:c>
      <x:c r="AE174" s="210">
        <x:f t="shared" si="196"/>
        <x:v>0</x:v>
      </x:c>
      <x:c r="AF174" s="203">
        <x:f t="shared" si="178"/>
        <x:v>0</x:v>
      </x:c>
      <x:c r="AG174" s="205">
        <x:f t="shared" si="179"/>
        <x:v>0</x:v>
      </x:c>
      <x:c r="AH174" s="207">
        <x:f t="shared" si="180"/>
        <x:v>0</x:v>
      </x:c>
      <x:c r="AI174" s="209">
        <x:f t="shared" si="181"/>
        <x:v>0</x:v>
      </x:c>
      <x:c r="AJ174" s="210">
        <x:f t="shared" si="182"/>
        <x:v>0</x:v>
      </x:c>
      <x:c r="AK174" s="203">
        <x:f t="shared" si="183"/>
        <x:v>0</x:v>
      </x:c>
      <x:c r="AL174" s="207">
        <x:f t="shared" si="184"/>
        <x:v>0</x:v>
      </x:c>
      <x:c r="AM174" s="205">
        <x:f t="shared" si="185"/>
        <x:v>0</x:v>
      </x:c>
      <x:c r="AN174" s="209">
        <x:f t="shared" si="186"/>
        <x:v>0</x:v>
      </x:c>
      <x:c r="AO174" s="210">
        <x:f t="shared" si="187"/>
        <x:v>0</x:v>
      </x:c>
      <x:c r="AP174" s="203">
        <x:f t="shared" si="188"/>
        <x:v>0</x:v>
      </x:c>
      <x:c r="AQ174" s="205">
        <x:f t="shared" si="189"/>
        <x:v>0</x:v>
      </x:c>
      <x:c r="AS174" s="10">
        <x:f>'Ship Data Metric'!E39*0.03280839895</x:f>
        <x:v>0</x:v>
      </x:c>
      <x:c r="AT174" s="9" t="s">
        <x:v>352</x:v>
      </x:c>
      <x:c r="AU174" s="209">
        <x:f t="shared" si="190"/>
        <x:v>0</x:v>
      </x:c>
      <x:c r="AV174" s="210">
        <x:f t="shared" si="191"/>
        <x:v>0</x:v>
      </x:c>
      <x:c r="AW174" s="203">
        <x:f t="shared" si="192"/>
        <x:v>0</x:v>
      </x:c>
      <x:c r="AX174" s="207">
        <x:f t="shared" si="193"/>
        <x:v>0</x:v>
      </x:c>
      <x:c r="AY174" s="205">
        <x:f t="shared" si="194"/>
        <x:v>0</x:v>
      </x:c>
    </x:row>
    <x:row r="175" spans="26:51" ht="15" customHeight="1">
      <x:c r="Z175" s="195"/>
      <x:c r="AA175" s="157"/>
      <x:c r="AB175" s="280" t="s">
        <x:v>838</x:v>
      </x:c>
      <x:c r="AC175" s="10">
        <x:f>IF('Ship Data Imperial'!E40&gt;0,'Ship Data Imperial'!E40,AS175)</x:f>
        <x:v>0</x:v>
      </x:c>
      <x:c r="AD175" s="209">
        <x:f t="shared" si="195"/>
        <x:v>0</x:v>
      </x:c>
      <x:c r="AE175" s="210">
        <x:f t="shared" si="196"/>
        <x:v>0</x:v>
      </x:c>
      <x:c r="AF175" s="203">
        <x:f t="shared" si="178"/>
        <x:v>0</x:v>
      </x:c>
      <x:c r="AG175" s="205">
        <x:f t="shared" si="179"/>
        <x:v>0</x:v>
      </x:c>
      <x:c r="AH175" s="207">
        <x:f t="shared" si="180"/>
        <x:v>0</x:v>
      </x:c>
      <x:c r="AI175" s="209">
        <x:f t="shared" si="181"/>
        <x:v>0</x:v>
      </x:c>
      <x:c r="AJ175" s="210">
        <x:f t="shared" si="182"/>
        <x:v>0</x:v>
      </x:c>
      <x:c r="AK175" s="203">
        <x:f t="shared" si="183"/>
        <x:v>0</x:v>
      </x:c>
      <x:c r="AL175" s="207">
        <x:f t="shared" si="184"/>
        <x:v>0</x:v>
      </x:c>
      <x:c r="AM175" s="205">
        <x:f t="shared" si="185"/>
        <x:v>0</x:v>
      </x:c>
      <x:c r="AN175" s="209">
        <x:f t="shared" si="186"/>
        <x:v>0</x:v>
      </x:c>
      <x:c r="AO175" s="210">
        <x:f t="shared" si="187"/>
        <x:v>0</x:v>
      </x:c>
      <x:c r="AP175" s="203">
        <x:f t="shared" si="188"/>
        <x:v>0</x:v>
      </x:c>
      <x:c r="AQ175" s="205">
        <x:f t="shared" si="189"/>
        <x:v>0</x:v>
      </x:c>
      <x:c r="AS175" s="10">
        <x:f>'Ship Data Metric'!E40*0.03280839895</x:f>
        <x:v>0</x:v>
      </x:c>
      <x:c r="AT175" s="157"/>
      <x:c r="AU175" s="209">
        <x:f t="shared" si="190"/>
        <x:v>0</x:v>
      </x:c>
      <x:c r="AV175" s="210">
        <x:f t="shared" si="191"/>
        <x:v>0</x:v>
      </x:c>
      <x:c r="AW175" s="203">
        <x:f t="shared" si="192"/>
        <x:v>0</x:v>
      </x:c>
      <x:c r="AX175" s="207">
        <x:f t="shared" si="193"/>
        <x:v>0</x:v>
      </x:c>
      <x:c r="AY175" s="205">
        <x:f t="shared" si="194"/>
        <x:v>0</x:v>
      </x:c>
    </x:row>
    <x:row r="176" spans="27:51" ht="15" customHeight="1">
      <x:c r="AA176" s="157"/>
      <x:c r="AB176" s="280" t="s">
        <x:v>836</x:v>
      </x:c>
      <x:c r="AC176" s="10">
        <x:f>IF('Ship Data Imperial'!E41&gt;0,'Ship Data Imperial'!E41,AS176)</x:f>
        <x:v>0</x:v>
      </x:c>
      <x:c r="AD176" s="209">
        <x:f t="shared" si="195"/>
        <x:v>0</x:v>
      </x:c>
      <x:c r="AE176" s="210">
        <x:f t="shared" si="196"/>
        <x:v>0</x:v>
      </x:c>
      <x:c r="AF176" s="203">
        <x:f t="shared" si="178"/>
        <x:v>0</x:v>
      </x:c>
      <x:c r="AG176" s="205">
        <x:f t="shared" si="179"/>
        <x:v>0</x:v>
      </x:c>
      <x:c r="AH176" s="207">
        <x:f t="shared" si="180"/>
        <x:v>0</x:v>
      </x:c>
      <x:c r="AI176" s="209">
        <x:f t="shared" si="181"/>
        <x:v>0</x:v>
      </x:c>
      <x:c r="AJ176" s="210">
        <x:f t="shared" si="182"/>
        <x:v>0</x:v>
      </x:c>
      <x:c r="AK176" s="203">
        <x:f t="shared" si="183"/>
        <x:v>0</x:v>
      </x:c>
      <x:c r="AL176" s="207">
        <x:f t="shared" si="184"/>
        <x:v>0</x:v>
      </x:c>
      <x:c r="AM176" s="205">
        <x:f t="shared" si="185"/>
        <x:v>0</x:v>
      </x:c>
      <x:c r="AN176" s="209">
        <x:f t="shared" si="186"/>
        <x:v>0</x:v>
      </x:c>
      <x:c r="AO176" s="210">
        <x:f t="shared" si="187"/>
        <x:v>0</x:v>
      </x:c>
      <x:c r="AP176" s="203">
        <x:f t="shared" si="188"/>
        <x:v>0</x:v>
      </x:c>
      <x:c r="AQ176" s="205">
        <x:f t="shared" si="189"/>
        <x:v>0</x:v>
      </x:c>
      <x:c r="AS176" s="10">
        <x:f>'Ship Data Metric'!E41*0.03280839895</x:f>
        <x:v>0</x:v>
      </x:c>
      <x:c r="AT176" s="157"/>
      <x:c r="AU176" s="209">
        <x:f t="shared" si="190"/>
        <x:v>0</x:v>
      </x:c>
      <x:c r="AV176" s="210">
        <x:f t="shared" si="191"/>
        <x:v>0</x:v>
      </x:c>
      <x:c r="AW176" s="203">
        <x:f t="shared" si="192"/>
        <x:v>0</x:v>
      </x:c>
      <x:c r="AX176" s="207">
        <x:f t="shared" si="193"/>
        <x:v>0</x:v>
      </x:c>
      <x:c r="AY176" s="205">
        <x:f t="shared" si="194"/>
        <x:v>0</x:v>
      </x:c>
    </x:row>
    <x:row r="177" spans="27:51" ht="15" customHeight="1">
      <x:c r="AA177" s="157"/>
      <x:c r="AB177" s="280" t="s">
        <x:v>841</x:v>
      </x:c>
      <x:c r="AC177" s="10">
        <x:f>IF('Ship Data Imperial'!E42&gt;0,'Ship Data Imperial'!E42,AS177)</x:f>
        <x:v>0</x:v>
      </x:c>
      <x:c r="AD177" s="209">
        <x:f t="shared" si="195"/>
        <x:v>0</x:v>
      </x:c>
      <x:c r="AE177" s="210">
        <x:f t="shared" si="196"/>
        <x:v>0</x:v>
      </x:c>
      <x:c r="AF177" s="203">
        <x:f t="shared" si="178"/>
        <x:v>0</x:v>
      </x:c>
      <x:c r="AG177" s="205">
        <x:f t="shared" si="179"/>
        <x:v>0</x:v>
      </x:c>
      <x:c r="AH177" s="207">
        <x:f t="shared" si="180"/>
        <x:v>0</x:v>
      </x:c>
      <x:c r="AI177" s="209">
        <x:f t="shared" si="181"/>
        <x:v>0</x:v>
      </x:c>
      <x:c r="AJ177" s="210">
        <x:f t="shared" si="182"/>
        <x:v>0</x:v>
      </x:c>
      <x:c r="AK177" s="203">
        <x:f t="shared" si="183"/>
        <x:v>0</x:v>
      </x:c>
      <x:c r="AL177" s="207">
        <x:f t="shared" si="184"/>
        <x:v>0</x:v>
      </x:c>
      <x:c r="AM177" s="205">
        <x:f t="shared" si="185"/>
        <x:v>0</x:v>
      </x:c>
      <x:c r="AN177" s="209">
        <x:f t="shared" si="186"/>
        <x:v>0</x:v>
      </x:c>
      <x:c r="AO177" s="210">
        <x:f t="shared" si="187"/>
        <x:v>0</x:v>
      </x:c>
      <x:c r="AP177" s="203">
        <x:f t="shared" si="188"/>
        <x:v>0</x:v>
      </x:c>
      <x:c r="AQ177" s="205">
        <x:f t="shared" si="189"/>
        <x:v>0</x:v>
      </x:c>
      <x:c r="AS177" s="10">
        <x:f>'Ship Data Metric'!E42*0.03280839895</x:f>
        <x:v>0</x:v>
      </x:c>
      <x:c r="AT177" s="157"/>
      <x:c r="AU177" s="209">
        <x:f t="shared" si="190"/>
        <x:v>0</x:v>
      </x:c>
      <x:c r="AV177" s="210">
        <x:f t="shared" si="191"/>
        <x:v>0</x:v>
      </x:c>
      <x:c r="AW177" s="203">
        <x:f t="shared" si="192"/>
        <x:v>0</x:v>
      </x:c>
      <x:c r="AX177" s="207">
        <x:f t="shared" si="193"/>
        <x:v>0</x:v>
      </x:c>
      <x:c r="AY177" s="205">
        <x:f t="shared" si="194"/>
        <x:v>0</x:v>
      </x:c>
    </x:row>
    <x:row r="178" spans="27:51" ht="15" customHeight="1">
      <x:c r="AA178" s="157"/>
      <x:c r="AB178" s="280" t="s">
        <x:v>842</x:v>
      </x:c>
      <x:c r="AC178" s="10">
        <x:f>IF('Ship Data Imperial'!E43&gt;0,'Ship Data Imperial'!E43,AS178)</x:f>
        <x:v>0</x:v>
      </x:c>
      <x:c r="AD178" s="209">
        <x:f t="shared" si="195"/>
        <x:v>0</x:v>
      </x:c>
      <x:c r="AE178" s="210">
        <x:f t="shared" si="196"/>
        <x:v>0</x:v>
      </x:c>
      <x:c r="AF178" s="203">
        <x:f t="shared" si="178"/>
        <x:v>0</x:v>
      </x:c>
      <x:c r="AG178" s="205">
        <x:f t="shared" si="179"/>
        <x:v>0</x:v>
      </x:c>
      <x:c r="AH178" s="207">
        <x:f t="shared" si="180"/>
        <x:v>0</x:v>
      </x:c>
      <x:c r="AI178" s="209">
        <x:f t="shared" si="181"/>
        <x:v>0</x:v>
      </x:c>
      <x:c r="AJ178" s="210">
        <x:f t="shared" si="182"/>
        <x:v>0</x:v>
      </x:c>
      <x:c r="AK178" s="203">
        <x:f t="shared" si="183"/>
        <x:v>0</x:v>
      </x:c>
      <x:c r="AL178" s="207">
        <x:f t="shared" si="184"/>
        <x:v>0</x:v>
      </x:c>
      <x:c r="AM178" s="205">
        <x:f t="shared" si="185"/>
        <x:v>0</x:v>
      </x:c>
      <x:c r="AN178" s="209">
        <x:f t="shared" si="186"/>
        <x:v>0</x:v>
      </x:c>
      <x:c r="AO178" s="210">
        <x:f t="shared" si="187"/>
        <x:v>0</x:v>
      </x:c>
      <x:c r="AP178" s="203">
        <x:f t="shared" si="188"/>
        <x:v>0</x:v>
      </x:c>
      <x:c r="AQ178" s="205">
        <x:f t="shared" si="189"/>
        <x:v>0</x:v>
      </x:c>
      <x:c r="AS178" s="10">
        <x:f>'Ship Data Metric'!E43*0.03280839895</x:f>
        <x:v>0</x:v>
      </x:c>
      <x:c r="AT178" s="157"/>
      <x:c r="AU178" s="209">
        <x:f t="shared" si="190"/>
        <x:v>0</x:v>
      </x:c>
      <x:c r="AV178" s="210">
        <x:f t="shared" si="191"/>
        <x:v>0</x:v>
      </x:c>
      <x:c r="AW178" s="203">
        <x:f t="shared" si="192"/>
        <x:v>0</x:v>
      </x:c>
      <x:c r="AX178" s="207">
        <x:f t="shared" si="193"/>
        <x:v>0</x:v>
      </x:c>
      <x:c r="AY178" s="205">
        <x:f t="shared" si="194"/>
        <x:v>0</x:v>
      </x:c>
    </x:row>
    <x:row r="179" spans="27:51" ht="15" customHeight="1">
      <x:c r="AA179" s="157"/>
      <x:c r="AB179" s="280" t="s">
        <x:v>839</x:v>
      </x:c>
      <x:c r="AC179" s="10">
        <x:f>IF('Ship Data Imperial'!E44&gt;0,'Ship Data Imperial'!E44,AS179)</x:f>
        <x:v>0</x:v>
      </x:c>
      <x:c r="AD179" s="209">
        <x:f t="shared" si="195"/>
        <x:v>0</x:v>
      </x:c>
      <x:c r="AE179" s="210">
        <x:f t="shared" si="196"/>
        <x:v>0</x:v>
      </x:c>
      <x:c r="AF179" s="203">
        <x:f t="shared" si="178"/>
        <x:v>0</x:v>
      </x:c>
      <x:c r="AG179" s="205">
        <x:f t="shared" si="179"/>
        <x:v>0</x:v>
      </x:c>
      <x:c r="AH179" s="207">
        <x:f t="shared" si="180"/>
        <x:v>0</x:v>
      </x:c>
      <x:c r="AI179" s="209">
        <x:f t="shared" si="181"/>
        <x:v>0</x:v>
      </x:c>
      <x:c r="AJ179" s="210">
        <x:f t="shared" si="182"/>
        <x:v>0</x:v>
      </x:c>
      <x:c r="AK179" s="203">
        <x:f t="shared" si="183"/>
        <x:v>0</x:v>
      </x:c>
      <x:c r="AL179" s="207">
        <x:f t="shared" si="184"/>
        <x:v>0</x:v>
      </x:c>
      <x:c r="AM179" s="205">
        <x:f t="shared" si="185"/>
        <x:v>0</x:v>
      </x:c>
      <x:c r="AN179" s="209">
        <x:f t="shared" si="186"/>
        <x:v>0</x:v>
      </x:c>
      <x:c r="AO179" s="210">
        <x:f t="shared" si="187"/>
        <x:v>0</x:v>
      </x:c>
      <x:c r="AP179" s="203">
        <x:f t="shared" si="188"/>
        <x:v>0</x:v>
      </x:c>
      <x:c r="AQ179" s="205">
        <x:f t="shared" si="189"/>
        <x:v>0</x:v>
      </x:c>
      <x:c r="AS179" s="10">
        <x:f>'Ship Data Metric'!E44*0.03280839895</x:f>
        <x:v>0</x:v>
      </x:c>
      <x:c r="AT179" s="157"/>
      <x:c r="AU179" s="209">
        <x:f t="shared" si="190"/>
        <x:v>0</x:v>
      </x:c>
      <x:c r="AV179" s="210">
        <x:f t="shared" si="191"/>
        <x:v>0</x:v>
      </x:c>
      <x:c r="AW179" s="203">
        <x:f t="shared" si="192"/>
        <x:v>0</x:v>
      </x:c>
      <x:c r="AX179" s="207">
        <x:f t="shared" si="193"/>
        <x:v>0</x:v>
      </x:c>
      <x:c r="AY179" s="205">
        <x:f t="shared" si="194"/>
        <x:v>0</x:v>
      </x:c>
    </x:row>
    <x:row r="180" spans="27:51" ht="15" customHeight="1">
      <x:c r="AA180" s="9" t="s">
        <x:v>381</x:v>
      </x:c>
      <x:c r="AB180" s="280" t="s">
        <x:v>701</x:v>
      </x:c>
      <x:c r="AC180" s="10">
        <x:f>IF('Ship Data Imperial'!E45&gt;0,'Ship Data Imperial'!E45,AS180)</x:f>
        <x:v>0</x:v>
      </x:c>
      <x:c r="AD180" s="209">
        <x:f t="shared" si="195"/>
        <x:v>0</x:v>
      </x:c>
      <x:c r="AE180" s="210">
        <x:f t="shared" si="196"/>
        <x:v>0</x:v>
      </x:c>
      <x:c r="AF180" s="203">
        <x:f t="shared" si="178"/>
        <x:v>0</x:v>
      </x:c>
      <x:c r="AG180" s="205">
        <x:f t="shared" si="179"/>
        <x:v>0</x:v>
      </x:c>
      <x:c r="AH180" s="207">
        <x:f t="shared" si="180"/>
        <x:v>0</x:v>
      </x:c>
      <x:c r="AI180" s="209">
        <x:f t="shared" si="181"/>
        <x:v>0</x:v>
      </x:c>
      <x:c r="AJ180" s="210">
        <x:f t="shared" si="182"/>
        <x:v>0</x:v>
      </x:c>
      <x:c r="AK180" s="203">
        <x:f t="shared" si="183"/>
        <x:v>0</x:v>
      </x:c>
      <x:c r="AL180" s="207">
        <x:f t="shared" si="184"/>
        <x:v>0</x:v>
      </x:c>
      <x:c r="AM180" s="205">
        <x:f t="shared" si="185"/>
        <x:v>0</x:v>
      </x:c>
      <x:c r="AN180" s="209">
        <x:f t="shared" si="186"/>
        <x:v>0</x:v>
      </x:c>
      <x:c r="AO180" s="210">
        <x:f t="shared" si="187"/>
        <x:v>0</x:v>
      </x:c>
      <x:c r="AP180" s="203">
        <x:f t="shared" si="188"/>
        <x:v>0</x:v>
      </x:c>
      <x:c r="AQ180" s="205">
        <x:f t="shared" si="189"/>
        <x:v>0</x:v>
      </x:c>
      <x:c r="AS180" s="10">
        <x:f>'Ship Data Metric'!E45*0.03280839895</x:f>
        <x:v>0</x:v>
      </x:c>
      <x:c r="AT180" s="9" t="s">
        <x:v>353</x:v>
      </x:c>
      <x:c r="AU180" s="209">
        <x:f t="shared" si="190"/>
        <x:v>0</x:v>
      </x:c>
      <x:c r="AV180" s="210">
        <x:f t="shared" si="191"/>
        <x:v>0</x:v>
      </x:c>
      <x:c r="AW180" s="203">
        <x:f t="shared" si="192"/>
        <x:v>0</x:v>
      </x:c>
      <x:c r="AX180" s="207">
        <x:f t="shared" si="193"/>
        <x:v>0</x:v>
      </x:c>
      <x:c r="AY180" s="205">
        <x:f t="shared" si="194"/>
        <x:v>0</x:v>
      </x:c>
    </x:row>
    <x:row r="181" spans="27:51" ht="15" customHeight="1">
      <x:c r="AA181" s="157"/>
      <x:c r="AB181" s="280" t="s">
        <x:v>838</x:v>
      </x:c>
      <x:c r="AC181" s="10">
        <x:f>IF('Ship Data Imperial'!E46&gt;0,'Ship Data Imperial'!E46,AS181)</x:f>
        <x:v>0</x:v>
      </x:c>
      <x:c r="AD181" s="209">
        <x:f t="shared" si="195"/>
        <x:v>0</x:v>
      </x:c>
      <x:c r="AE181" s="210">
        <x:f t="shared" si="196"/>
        <x:v>0</x:v>
      </x:c>
      <x:c r="AF181" s="203">
        <x:f t="shared" si="178"/>
        <x:v>0</x:v>
      </x:c>
      <x:c r="AG181" s="205">
        <x:f t="shared" si="179"/>
        <x:v>0</x:v>
      </x:c>
      <x:c r="AH181" s="207">
        <x:f t="shared" si="180"/>
        <x:v>0</x:v>
      </x:c>
      <x:c r="AI181" s="209">
        <x:f t="shared" si="181"/>
        <x:v>0</x:v>
      </x:c>
      <x:c r="AJ181" s="210">
        <x:f t="shared" si="182"/>
        <x:v>0</x:v>
      </x:c>
      <x:c r="AK181" s="203">
        <x:f t="shared" si="183"/>
        <x:v>0</x:v>
      </x:c>
      <x:c r="AL181" s="207">
        <x:f t="shared" si="184"/>
        <x:v>0</x:v>
      </x:c>
      <x:c r="AM181" s="205">
        <x:f t="shared" si="185"/>
        <x:v>0</x:v>
      </x:c>
      <x:c r="AN181" s="209">
        <x:f t="shared" si="186"/>
        <x:v>0</x:v>
      </x:c>
      <x:c r="AO181" s="210">
        <x:f t="shared" si="187"/>
        <x:v>0</x:v>
      </x:c>
      <x:c r="AP181" s="203">
        <x:f t="shared" si="188"/>
        <x:v>0</x:v>
      </x:c>
      <x:c r="AQ181" s="205">
        <x:f t="shared" si="189"/>
        <x:v>0</x:v>
      </x:c>
      <x:c r="AS181" s="10">
        <x:f>'Ship Data Metric'!E46*0.03280839895</x:f>
        <x:v>0</x:v>
      </x:c>
      <x:c r="AT181" s="157"/>
      <x:c r="AU181" s="209">
        <x:f t="shared" si="190"/>
        <x:v>0</x:v>
      </x:c>
      <x:c r="AV181" s="210">
        <x:f t="shared" si="191"/>
        <x:v>0</x:v>
      </x:c>
      <x:c r="AW181" s="203">
        <x:f t="shared" si="192"/>
        <x:v>0</x:v>
      </x:c>
      <x:c r="AX181" s="207">
        <x:f t="shared" si="193"/>
        <x:v>0</x:v>
      </x:c>
      <x:c r="AY181" s="205">
        <x:f t="shared" si="194"/>
        <x:v>0</x:v>
      </x:c>
    </x:row>
    <x:row r="182" spans="27:51" ht="15" customHeight="1">
      <x:c r="AA182" s="157"/>
      <x:c r="AB182" s="280" t="s">
        <x:v>836</x:v>
      </x:c>
      <x:c r="AC182" s="10">
        <x:f>IF('Ship Data Imperial'!E47&gt;0,'Ship Data Imperial'!E47,AS182)</x:f>
        <x:v>0</x:v>
      </x:c>
      <x:c r="AD182" s="209">
        <x:f t="shared" si="195"/>
        <x:v>0</x:v>
      </x:c>
      <x:c r="AE182" s="210">
        <x:f t="shared" si="196"/>
        <x:v>0</x:v>
      </x:c>
      <x:c r="AF182" s="203">
        <x:f t="shared" si="178"/>
        <x:v>0</x:v>
      </x:c>
      <x:c r="AG182" s="205">
        <x:f t="shared" si="179"/>
        <x:v>0</x:v>
      </x:c>
      <x:c r="AH182" s="207">
        <x:f t="shared" si="180"/>
        <x:v>0</x:v>
      </x:c>
      <x:c r="AI182" s="209">
        <x:f t="shared" si="181"/>
        <x:v>0</x:v>
      </x:c>
      <x:c r="AJ182" s="210">
        <x:f t="shared" si="182"/>
        <x:v>0</x:v>
      </x:c>
      <x:c r="AK182" s="203">
        <x:f t="shared" si="183"/>
        <x:v>0</x:v>
      </x:c>
      <x:c r="AL182" s="207">
        <x:f t="shared" si="184"/>
        <x:v>0</x:v>
      </x:c>
      <x:c r="AM182" s="205">
        <x:f t="shared" si="185"/>
        <x:v>0</x:v>
      </x:c>
      <x:c r="AN182" s="209">
        <x:f t="shared" si="186"/>
        <x:v>0</x:v>
      </x:c>
      <x:c r="AO182" s="210">
        <x:f t="shared" si="187"/>
        <x:v>0</x:v>
      </x:c>
      <x:c r="AP182" s="203">
        <x:f t="shared" si="188"/>
        <x:v>0</x:v>
      </x:c>
      <x:c r="AQ182" s="205">
        <x:f t="shared" si="189"/>
        <x:v>0</x:v>
      </x:c>
      <x:c r="AS182" s="10">
        <x:f>'Ship Data Metric'!E47*0.03280839895</x:f>
        <x:v>0</x:v>
      </x:c>
      <x:c r="AT182" s="157"/>
      <x:c r="AU182" s="209">
        <x:f t="shared" si="190"/>
        <x:v>0</x:v>
      </x:c>
      <x:c r="AV182" s="210">
        <x:f t="shared" si="191"/>
        <x:v>0</x:v>
      </x:c>
      <x:c r="AW182" s="203">
        <x:f t="shared" si="192"/>
        <x:v>0</x:v>
      </x:c>
      <x:c r="AX182" s="207">
        <x:f t="shared" si="193"/>
        <x:v>0</x:v>
      </x:c>
      <x:c r="AY182" s="205">
        <x:f t="shared" si="194"/>
        <x:v>0</x:v>
      </x:c>
    </x:row>
    <x:row r="183" spans="27:51" ht="15" customHeight="1">
      <x:c r="AA183" s="157"/>
      <x:c r="AB183" s="280" t="s">
        <x:v>841</x:v>
      </x:c>
      <x:c r="AC183" s="10">
        <x:f>IF('Ship Data Imperial'!E48&gt;0,'Ship Data Imperial'!E48,AS183)</x:f>
        <x:v>0</x:v>
      </x:c>
      <x:c r="AD183" s="209">
        <x:f t="shared" si="195"/>
        <x:v>0</x:v>
      </x:c>
      <x:c r="AE183" s="210">
        <x:f t="shared" si="196"/>
        <x:v>0</x:v>
      </x:c>
      <x:c r="AF183" s="203">
        <x:f t="shared" si="178"/>
        <x:v>0</x:v>
      </x:c>
      <x:c r="AG183" s="205">
        <x:f t="shared" si="179"/>
        <x:v>0</x:v>
      </x:c>
      <x:c r="AH183" s="207">
        <x:f t="shared" si="180"/>
        <x:v>0</x:v>
      </x:c>
      <x:c r="AI183" s="209">
        <x:f t="shared" si="181"/>
        <x:v>0</x:v>
      </x:c>
      <x:c r="AJ183" s="210">
        <x:f t="shared" si="182"/>
        <x:v>0</x:v>
      </x:c>
      <x:c r="AK183" s="203">
        <x:f t="shared" si="183"/>
        <x:v>0</x:v>
      </x:c>
      <x:c r="AL183" s="207">
        <x:f t="shared" si="184"/>
        <x:v>0</x:v>
      </x:c>
      <x:c r="AM183" s="205">
        <x:f t="shared" si="185"/>
        <x:v>0</x:v>
      </x:c>
      <x:c r="AN183" s="209">
        <x:f t="shared" si="186"/>
        <x:v>0</x:v>
      </x:c>
      <x:c r="AO183" s="210">
        <x:f t="shared" si="187"/>
        <x:v>0</x:v>
      </x:c>
      <x:c r="AP183" s="203">
        <x:f t="shared" si="188"/>
        <x:v>0</x:v>
      </x:c>
      <x:c r="AQ183" s="205">
        <x:f t="shared" si="189"/>
        <x:v>0</x:v>
      </x:c>
      <x:c r="AS183" s="10">
        <x:f>'Ship Data Metric'!E48*0.03280839895</x:f>
        <x:v>0</x:v>
      </x:c>
      <x:c r="AT183" s="157"/>
      <x:c r="AU183" s="209">
        <x:f t="shared" si="190"/>
        <x:v>0</x:v>
      </x:c>
      <x:c r="AV183" s="210">
        <x:f t="shared" si="191"/>
        <x:v>0</x:v>
      </x:c>
      <x:c r="AW183" s="203">
        <x:f t="shared" si="192"/>
        <x:v>0</x:v>
      </x:c>
      <x:c r="AX183" s="207">
        <x:f t="shared" si="193"/>
        <x:v>0</x:v>
      </x:c>
      <x:c r="AY183" s="205">
        <x:f t="shared" si="194"/>
        <x:v>0</x:v>
      </x:c>
    </x:row>
    <x:row r="184" spans="27:51" ht="15" customHeight="1">
      <x:c r="AA184" s="157"/>
      <x:c r="AB184" s="280" t="s">
        <x:v>842</x:v>
      </x:c>
      <x:c r="AC184" s="10">
        <x:f>IF('Ship Data Imperial'!E49&gt;0,'Ship Data Imperial'!E49,AS184)</x:f>
        <x:v>0</x:v>
      </x:c>
      <x:c r="AD184" s="209">
        <x:f t="shared" si="195"/>
        <x:v>0</x:v>
      </x:c>
      <x:c r="AE184" s="210">
        <x:f t="shared" si="196"/>
        <x:v>0</x:v>
      </x:c>
      <x:c r="AF184" s="203">
        <x:f t="shared" si="178"/>
        <x:v>0</x:v>
      </x:c>
      <x:c r="AG184" s="205">
        <x:f t="shared" si="179"/>
        <x:v>0</x:v>
      </x:c>
      <x:c r="AH184" s="207">
        <x:f t="shared" si="180"/>
        <x:v>0</x:v>
      </x:c>
      <x:c r="AI184" s="209">
        <x:f t="shared" si="181"/>
        <x:v>0</x:v>
      </x:c>
      <x:c r="AJ184" s="210">
        <x:f t="shared" si="182"/>
        <x:v>0</x:v>
      </x:c>
      <x:c r="AK184" s="203">
        <x:f t="shared" si="183"/>
        <x:v>0</x:v>
      </x:c>
      <x:c r="AL184" s="207">
        <x:f t="shared" si="184"/>
        <x:v>0</x:v>
      </x:c>
      <x:c r="AM184" s="205">
        <x:f t="shared" si="185"/>
        <x:v>0</x:v>
      </x:c>
      <x:c r="AN184" s="209">
        <x:f t="shared" si="186"/>
        <x:v>0</x:v>
      </x:c>
      <x:c r="AO184" s="210">
        <x:f t="shared" si="187"/>
        <x:v>0</x:v>
      </x:c>
      <x:c r="AP184" s="203">
        <x:f t="shared" si="188"/>
        <x:v>0</x:v>
      </x:c>
      <x:c r="AQ184" s="205">
        <x:f t="shared" si="189"/>
        <x:v>0</x:v>
      </x:c>
      <x:c r="AS184" s="10">
        <x:f>'Ship Data Metric'!E49*0.03280839895</x:f>
        <x:v>0</x:v>
      </x:c>
      <x:c r="AT184" s="157"/>
      <x:c r="AU184" s="209">
        <x:f t="shared" si="190"/>
        <x:v>0</x:v>
      </x:c>
      <x:c r="AV184" s="210">
        <x:f t="shared" si="191"/>
        <x:v>0</x:v>
      </x:c>
      <x:c r="AW184" s="203">
        <x:f t="shared" si="192"/>
        <x:v>0</x:v>
      </x:c>
      <x:c r="AX184" s="207">
        <x:f t="shared" si="193"/>
        <x:v>0</x:v>
      </x:c>
      <x:c r="AY184" s="205">
        <x:f t="shared" si="194"/>
        <x:v>0</x:v>
      </x:c>
    </x:row>
    <x:row r="185" spans="27:51" ht="15" customHeight="1">
      <x:c r="AA185" s="157"/>
      <x:c r="AB185" s="280" t="s">
        <x:v>839</x:v>
      </x:c>
      <x:c r="AC185" s="10">
        <x:f>IF('Ship Data Imperial'!E50&gt;0,'Ship Data Imperial'!E50,AS185)</x:f>
        <x:v>0</x:v>
      </x:c>
      <x:c r="AD185" s="209">
        <x:f t="shared" si="195"/>
        <x:v>0</x:v>
      </x:c>
      <x:c r="AE185" s="210">
        <x:f t="shared" si="196"/>
        <x:v>0</x:v>
      </x:c>
      <x:c r="AF185" s="203">
        <x:f t="shared" si="178"/>
        <x:v>0</x:v>
      </x:c>
      <x:c r="AG185" s="205">
        <x:f t="shared" si="179"/>
        <x:v>0</x:v>
      </x:c>
      <x:c r="AH185" s="207">
        <x:f t="shared" si="180"/>
        <x:v>0</x:v>
      </x:c>
      <x:c r="AI185" s="209">
        <x:f t="shared" si="181"/>
        <x:v>0</x:v>
      </x:c>
      <x:c r="AJ185" s="210">
        <x:f t="shared" si="182"/>
        <x:v>0</x:v>
      </x:c>
      <x:c r="AK185" s="203">
        <x:f t="shared" si="183"/>
        <x:v>0</x:v>
      </x:c>
      <x:c r="AL185" s="207">
        <x:f t="shared" si="184"/>
        <x:v>0</x:v>
      </x:c>
      <x:c r="AM185" s="205">
        <x:f t="shared" si="185"/>
        <x:v>0</x:v>
      </x:c>
      <x:c r="AN185" s="209">
        <x:f t="shared" si="186"/>
        <x:v>0</x:v>
      </x:c>
      <x:c r="AO185" s="210">
        <x:f t="shared" si="187"/>
        <x:v>0</x:v>
      </x:c>
      <x:c r="AP185" s="203">
        <x:f t="shared" si="188"/>
        <x:v>0</x:v>
      </x:c>
      <x:c r="AQ185" s="205">
        <x:f t="shared" si="189"/>
        <x:v>0</x:v>
      </x:c>
      <x:c r="AS185" s="10">
        <x:f>'Ship Data Metric'!E50*0.03280839895</x:f>
        <x:v>0</x:v>
      </x:c>
      <x:c r="AT185" s="157"/>
      <x:c r="AU185" s="209">
        <x:f t="shared" si="190"/>
        <x:v>0</x:v>
      </x:c>
      <x:c r="AV185" s="210">
        <x:f t="shared" si="191"/>
        <x:v>0</x:v>
      </x:c>
      <x:c r="AW185" s="203">
        <x:f t="shared" si="192"/>
        <x:v>0</x:v>
      </x:c>
      <x:c r="AX185" s="207">
        <x:f t="shared" si="193"/>
        <x:v>0</x:v>
      </x:c>
      <x:c r="AY185" s="205">
        <x:f t="shared" si="194"/>
        <x:v>0</x:v>
      </x:c>
    </x:row>
    <x:row r="186" spans="27:51" ht="15" customHeight="1">
      <x:c r="AA186" s="9" t="s">
        <x:v>382</x:v>
      </x:c>
      <x:c r="AB186" s="280" t="s">
        <x:v>701</x:v>
      </x:c>
      <x:c r="AC186" s="10">
        <x:f>IF('Ship Data Imperial'!E51&gt;0,'Ship Data Imperial'!E51,AS186)</x:f>
        <x:v>0</x:v>
      </x:c>
      <x:c r="AD186" s="209">
        <x:f t="shared" si="195"/>
        <x:v>0</x:v>
      </x:c>
      <x:c r="AE186" s="210">
        <x:f t="shared" si="196"/>
        <x:v>0</x:v>
      </x:c>
      <x:c r="AF186" s="203">
        <x:f t="shared" si="178"/>
        <x:v>0</x:v>
      </x:c>
      <x:c r="AG186" s="205">
        <x:f t="shared" si="179"/>
        <x:v>0</x:v>
      </x:c>
      <x:c r="AH186" s="207">
        <x:f t="shared" si="180"/>
        <x:v>0</x:v>
      </x:c>
      <x:c r="AI186" s="209">
        <x:f t="shared" si="181"/>
        <x:v>0</x:v>
      </x:c>
      <x:c r="AJ186" s="210">
        <x:f t="shared" si="182"/>
        <x:v>0</x:v>
      </x:c>
      <x:c r="AK186" s="203">
        <x:f t="shared" si="183"/>
        <x:v>0</x:v>
      </x:c>
      <x:c r="AL186" s="207">
        <x:f t="shared" si="184"/>
        <x:v>0</x:v>
      </x:c>
      <x:c r="AM186" s="205">
        <x:f t="shared" si="185"/>
        <x:v>0</x:v>
      </x:c>
      <x:c r="AN186" s="209">
        <x:f t="shared" si="186"/>
        <x:v>0</x:v>
      </x:c>
      <x:c r="AO186" s="210">
        <x:f t="shared" si="187"/>
        <x:v>0</x:v>
      </x:c>
      <x:c r="AP186" s="203">
        <x:f t="shared" si="188"/>
        <x:v>0</x:v>
      </x:c>
      <x:c r="AQ186" s="205">
        <x:f t="shared" si="189"/>
        <x:v>0</x:v>
      </x:c>
      <x:c r="AS186" s="10">
        <x:f>'Ship Data Metric'!E51*0.03280839895</x:f>
        <x:v>0</x:v>
      </x:c>
      <x:c r="AT186" s="9" t="s">
        <x:v>382</x:v>
      </x:c>
      <x:c r="AU186" s="209">
        <x:f t="shared" si="190"/>
        <x:v>0</x:v>
      </x:c>
      <x:c r="AV186" s="210">
        <x:f t="shared" si="191"/>
        <x:v>0</x:v>
      </x:c>
      <x:c r="AW186" s="203">
        <x:f t="shared" si="192"/>
        <x:v>0</x:v>
      </x:c>
      <x:c r="AX186" s="207">
        <x:f t="shared" si="193"/>
        <x:v>0</x:v>
      </x:c>
      <x:c r="AY186" s="205">
        <x:f t="shared" si="194"/>
        <x:v>0</x:v>
      </x:c>
    </x:row>
    <x:row r="187" spans="27:51" ht="15" customHeight="1">
      <x:c r="AA187" s="157"/>
      <x:c r="AB187" s="280" t="s">
        <x:v>838</x:v>
      </x:c>
      <x:c r="AC187" s="10">
        <x:f>IF('Ship Data Imperial'!E52&gt;0,'Ship Data Imperial'!E52,AS187)</x:f>
        <x:v>0</x:v>
      </x:c>
      <x:c r="AD187" s="209">
        <x:f t="shared" si="195"/>
        <x:v>0</x:v>
      </x:c>
      <x:c r="AE187" s="210">
        <x:f t="shared" si="196"/>
        <x:v>0</x:v>
      </x:c>
      <x:c r="AF187" s="203">
        <x:f t="shared" si="178"/>
        <x:v>0</x:v>
      </x:c>
      <x:c r="AG187" s="205">
        <x:f t="shared" si="179"/>
        <x:v>0</x:v>
      </x:c>
      <x:c r="AH187" s="207">
        <x:f t="shared" si="180"/>
        <x:v>0</x:v>
      </x:c>
      <x:c r="AI187" s="209">
        <x:f t="shared" si="181"/>
        <x:v>0</x:v>
      </x:c>
      <x:c r="AJ187" s="210">
        <x:f t="shared" si="182"/>
        <x:v>0</x:v>
      </x:c>
      <x:c r="AK187" s="203">
        <x:f t="shared" si="183"/>
        <x:v>0</x:v>
      </x:c>
      <x:c r="AL187" s="207">
        <x:f t="shared" si="184"/>
        <x:v>0</x:v>
      </x:c>
      <x:c r="AM187" s="205">
        <x:f t="shared" si="185"/>
        <x:v>0</x:v>
      </x:c>
      <x:c r="AN187" s="209">
        <x:f t="shared" si="186"/>
        <x:v>0</x:v>
      </x:c>
      <x:c r="AO187" s="210">
        <x:f t="shared" si="187"/>
        <x:v>0</x:v>
      </x:c>
      <x:c r="AP187" s="203">
        <x:f t="shared" si="188"/>
        <x:v>0</x:v>
      </x:c>
      <x:c r="AQ187" s="205">
        <x:f t="shared" si="189"/>
        <x:v>0</x:v>
      </x:c>
      <x:c r="AS187" s="10">
        <x:f>'Ship Data Metric'!E52*0.03280839895</x:f>
        <x:v>0</x:v>
      </x:c>
      <x:c r="AT187" s="157"/>
      <x:c r="AU187" s="209">
        <x:f t="shared" si="190"/>
        <x:v>0</x:v>
      </x:c>
      <x:c r="AV187" s="210">
        <x:f t="shared" si="191"/>
        <x:v>0</x:v>
      </x:c>
      <x:c r="AW187" s="203">
        <x:f t="shared" si="192"/>
        <x:v>0</x:v>
      </x:c>
      <x:c r="AX187" s="207">
        <x:f t="shared" si="193"/>
        <x:v>0</x:v>
      </x:c>
      <x:c r="AY187" s="205">
        <x:f t="shared" si="194"/>
        <x:v>0</x:v>
      </x:c>
    </x:row>
    <x:row r="188" spans="27:51" ht="15" customHeight="1">
      <x:c r="AA188" s="157"/>
      <x:c r="AB188" s="280" t="s">
        <x:v>836</x:v>
      </x:c>
      <x:c r="AC188" s="10">
        <x:f>IF('Ship Data Imperial'!E53&gt;0,'Ship Data Imperial'!E53,AS188)</x:f>
        <x:v>0</x:v>
      </x:c>
      <x:c r="AD188" s="209">
        <x:f t="shared" si="195"/>
        <x:v>0</x:v>
      </x:c>
      <x:c r="AE188" s="210">
        <x:f t="shared" si="196"/>
        <x:v>0</x:v>
      </x:c>
      <x:c r="AF188" s="203">
        <x:f t="shared" si="178"/>
        <x:v>0</x:v>
      </x:c>
      <x:c r="AG188" s="205">
        <x:f t="shared" si="179"/>
        <x:v>0</x:v>
      </x:c>
      <x:c r="AH188" s="207">
        <x:f t="shared" si="180"/>
        <x:v>0</x:v>
      </x:c>
      <x:c r="AI188" s="209">
        <x:f t="shared" si="181"/>
        <x:v>0</x:v>
      </x:c>
      <x:c r="AJ188" s="210">
        <x:f t="shared" si="182"/>
        <x:v>0</x:v>
      </x:c>
      <x:c r="AK188" s="203">
        <x:f t="shared" si="183"/>
        <x:v>0</x:v>
      </x:c>
      <x:c r="AL188" s="207">
        <x:f t="shared" si="184"/>
        <x:v>0</x:v>
      </x:c>
      <x:c r="AM188" s="205">
        <x:f t="shared" si="185"/>
        <x:v>0</x:v>
      </x:c>
      <x:c r="AN188" s="209">
        <x:f t="shared" si="186"/>
        <x:v>0</x:v>
      </x:c>
      <x:c r="AO188" s="210">
        <x:f t="shared" si="187"/>
        <x:v>0</x:v>
      </x:c>
      <x:c r="AP188" s="203">
        <x:f t="shared" si="188"/>
        <x:v>0</x:v>
      </x:c>
      <x:c r="AQ188" s="205">
        <x:f t="shared" si="189"/>
        <x:v>0</x:v>
      </x:c>
      <x:c r="AS188" s="10">
        <x:f>'Ship Data Metric'!E53*0.03280839895</x:f>
        <x:v>0</x:v>
      </x:c>
      <x:c r="AT188" s="157"/>
      <x:c r="AU188" s="209">
        <x:f t="shared" si="190"/>
        <x:v>0</x:v>
      </x:c>
      <x:c r="AV188" s="210">
        <x:f t="shared" si="191"/>
        <x:v>0</x:v>
      </x:c>
      <x:c r="AW188" s="203">
        <x:f t="shared" si="192"/>
        <x:v>0</x:v>
      </x:c>
      <x:c r="AX188" s="207">
        <x:f t="shared" si="193"/>
        <x:v>0</x:v>
      </x:c>
      <x:c r="AY188" s="205">
        <x:f t="shared" si="194"/>
        <x:v>0</x:v>
      </x:c>
    </x:row>
    <x:row r="189" spans="27:51" ht="15" customHeight="1">
      <x:c r="AA189" s="157"/>
      <x:c r="AB189" s="280" t="s">
        <x:v>841</x:v>
      </x:c>
      <x:c r="AC189" s="10">
        <x:f>IF('Ship Data Imperial'!E54&gt;0,'Ship Data Imperial'!E54,AS189)</x:f>
        <x:v>0</x:v>
      </x:c>
      <x:c r="AD189" s="209">
        <x:f t="shared" si="195"/>
        <x:v>0</x:v>
      </x:c>
      <x:c r="AE189" s="210">
        <x:f t="shared" si="196"/>
        <x:v>0</x:v>
      </x:c>
      <x:c r="AF189" s="203">
        <x:f t="shared" si="178"/>
        <x:v>0</x:v>
      </x:c>
      <x:c r="AG189" s="205">
        <x:f t="shared" si="179"/>
        <x:v>0</x:v>
      </x:c>
      <x:c r="AH189" s="207">
        <x:f t="shared" si="180"/>
        <x:v>0</x:v>
      </x:c>
      <x:c r="AI189" s="209">
        <x:f t="shared" si="181"/>
        <x:v>0</x:v>
      </x:c>
      <x:c r="AJ189" s="210">
        <x:f t="shared" si="182"/>
        <x:v>0</x:v>
      </x:c>
      <x:c r="AK189" s="203">
        <x:f t="shared" si="183"/>
        <x:v>0</x:v>
      </x:c>
      <x:c r="AL189" s="207">
        <x:f t="shared" si="184"/>
        <x:v>0</x:v>
      </x:c>
      <x:c r="AM189" s="205">
        <x:f t="shared" si="185"/>
        <x:v>0</x:v>
      </x:c>
      <x:c r="AN189" s="209">
        <x:f t="shared" si="186"/>
        <x:v>0</x:v>
      </x:c>
      <x:c r="AO189" s="210">
        <x:f t="shared" si="187"/>
        <x:v>0</x:v>
      </x:c>
      <x:c r="AP189" s="203">
        <x:f t="shared" si="188"/>
        <x:v>0</x:v>
      </x:c>
      <x:c r="AQ189" s="205">
        <x:f t="shared" si="189"/>
        <x:v>0</x:v>
      </x:c>
      <x:c r="AS189" s="10">
        <x:f>'Ship Data Metric'!E54*0.03280839895</x:f>
        <x:v>0</x:v>
      </x:c>
      <x:c r="AT189" s="157"/>
      <x:c r="AU189" s="209">
        <x:f t="shared" si="190"/>
        <x:v>0</x:v>
      </x:c>
      <x:c r="AV189" s="210">
        <x:f t="shared" si="191"/>
        <x:v>0</x:v>
      </x:c>
      <x:c r="AW189" s="203">
        <x:f t="shared" si="192"/>
        <x:v>0</x:v>
      </x:c>
      <x:c r="AX189" s="207">
        <x:f t="shared" si="193"/>
        <x:v>0</x:v>
      </x:c>
      <x:c r="AY189" s="205">
        <x:f t="shared" si="194"/>
        <x:v>0</x:v>
      </x:c>
    </x:row>
    <x:row r="190" spans="27:51" ht="15" customHeight="1">
      <x:c r="AA190" s="157"/>
      <x:c r="AB190" s="280" t="s">
        <x:v>842</x:v>
      </x:c>
      <x:c r="AC190" s="10">
        <x:f>IF('Ship Data Imperial'!E55&gt;0,'Ship Data Imperial'!E55,AS190)</x:f>
        <x:v>0</x:v>
      </x:c>
      <x:c r="AD190" s="209">
        <x:f t="shared" si="195"/>
        <x:v>0</x:v>
      </x:c>
      <x:c r="AE190" s="210">
        <x:f t="shared" si="196"/>
        <x:v>0</x:v>
      </x:c>
      <x:c r="AF190" s="203">
        <x:f t="shared" si="178"/>
        <x:v>0</x:v>
      </x:c>
      <x:c r="AG190" s="205">
        <x:f t="shared" si="179"/>
        <x:v>0</x:v>
      </x:c>
      <x:c r="AH190" s="207">
        <x:f t="shared" si="180"/>
        <x:v>0</x:v>
      </x:c>
      <x:c r="AI190" s="209">
        <x:f t="shared" si="181"/>
        <x:v>0</x:v>
      </x:c>
      <x:c r="AJ190" s="210">
        <x:f t="shared" si="182"/>
        <x:v>0</x:v>
      </x:c>
      <x:c r="AK190" s="203">
        <x:f t="shared" si="183"/>
        <x:v>0</x:v>
      </x:c>
      <x:c r="AL190" s="207">
        <x:f t="shared" si="184"/>
        <x:v>0</x:v>
      </x:c>
      <x:c r="AM190" s="205">
        <x:f t="shared" si="185"/>
        <x:v>0</x:v>
      </x:c>
      <x:c r="AN190" s="209">
        <x:f t="shared" si="186"/>
        <x:v>0</x:v>
      </x:c>
      <x:c r="AO190" s="210">
        <x:f t="shared" si="187"/>
        <x:v>0</x:v>
      </x:c>
      <x:c r="AP190" s="203">
        <x:f t="shared" si="188"/>
        <x:v>0</x:v>
      </x:c>
      <x:c r="AQ190" s="205">
        <x:f t="shared" si="189"/>
        <x:v>0</x:v>
      </x:c>
      <x:c r="AS190" s="10">
        <x:f>'Ship Data Metric'!E55*0.03280839895</x:f>
        <x:v>0</x:v>
      </x:c>
      <x:c r="AT190" s="157"/>
      <x:c r="AU190" s="209">
        <x:f t="shared" si="190"/>
        <x:v>0</x:v>
      </x:c>
      <x:c r="AV190" s="210">
        <x:f t="shared" si="191"/>
        <x:v>0</x:v>
      </x:c>
      <x:c r="AW190" s="203">
        <x:f t="shared" si="192"/>
        <x:v>0</x:v>
      </x:c>
      <x:c r="AX190" s="207">
        <x:f t="shared" si="193"/>
        <x:v>0</x:v>
      </x:c>
      <x:c r="AY190" s="205">
        <x:f t="shared" si="194"/>
        <x:v>0</x:v>
      </x:c>
    </x:row>
    <x:row r="191" spans="27:51" ht="15" customHeight="1">
      <x:c r="AA191" s="157"/>
      <x:c r="AB191" s="280" t="s">
        <x:v>839</x:v>
      </x:c>
      <x:c r="AC191" s="10">
        <x:f>IF('Ship Data Imperial'!E56&gt;0,'Ship Data Imperial'!E56,AS191)</x:f>
        <x:v>0</x:v>
      </x:c>
      <x:c r="AD191" s="209">
        <x:f t="shared" si="195"/>
        <x:v>0</x:v>
      </x:c>
      <x:c r="AE191" s="210">
        <x:f t="shared" si="196"/>
        <x:v>0</x:v>
      </x:c>
      <x:c r="AF191" s="203">
        <x:f t="shared" si="178"/>
        <x:v>0</x:v>
      </x:c>
      <x:c r="AG191" s="205">
        <x:f t="shared" si="179"/>
        <x:v>0</x:v>
      </x:c>
      <x:c r="AH191" s="207">
        <x:f t="shared" si="180"/>
        <x:v>0</x:v>
      </x:c>
      <x:c r="AI191" s="209">
        <x:f t="shared" si="181"/>
        <x:v>0</x:v>
      </x:c>
      <x:c r="AJ191" s="210">
        <x:f t="shared" si="182"/>
        <x:v>0</x:v>
      </x:c>
      <x:c r="AK191" s="203">
        <x:f t="shared" si="183"/>
        <x:v>0</x:v>
      </x:c>
      <x:c r="AL191" s="207">
        <x:f t="shared" si="184"/>
        <x:v>0</x:v>
      </x:c>
      <x:c r="AM191" s="205">
        <x:f t="shared" si="185"/>
        <x:v>0</x:v>
      </x:c>
      <x:c r="AN191" s="209">
        <x:f t="shared" si="186"/>
        <x:v>0</x:v>
      </x:c>
      <x:c r="AO191" s="210">
        <x:f t="shared" si="187"/>
        <x:v>0</x:v>
      </x:c>
      <x:c r="AP191" s="203">
        <x:f t="shared" si="188"/>
        <x:v>0</x:v>
      </x:c>
      <x:c r="AQ191" s="205">
        <x:f t="shared" si="189"/>
        <x:v>0</x:v>
      </x:c>
      <x:c r="AS191" s="10">
        <x:f>'Ship Data Metric'!E56*0.03280839895</x:f>
        <x:v>0</x:v>
      </x:c>
      <x:c r="AT191" s="157"/>
      <x:c r="AU191" s="209">
        <x:f t="shared" si="190"/>
        <x:v>0</x:v>
      </x:c>
      <x:c r="AV191" s="210">
        <x:f t="shared" si="191"/>
        <x:v>0</x:v>
      </x:c>
      <x:c r="AW191" s="203">
        <x:f t="shared" si="192"/>
        <x:v>0</x:v>
      </x:c>
      <x:c r="AX191" s="207">
        <x:f t="shared" si="193"/>
        <x:v>0</x:v>
      </x:c>
      <x:c r="AY191" s="205">
        <x:f t="shared" si="194"/>
        <x:v>0</x:v>
      </x:c>
    </x:row>
    <x:row r="192" spans="27:51" ht="15" customHeight="1">
      <x:c r="AA192" s="9" t="s">
        <x:v>441</x:v>
      </x:c>
      <x:c r="AB192" s="280" t="s">
        <x:v>701</x:v>
      </x:c>
      <x:c r="AC192" s="10">
        <x:f>IF('Ship Data Imperial'!E57&gt;0,'Ship Data Imperial'!E57,AS192)</x:f>
        <x:v>0</x:v>
      </x:c>
      <x:c r="AD192" s="209">
        <x:f t="shared" si="195"/>
        <x:v>0</x:v>
      </x:c>
      <x:c r="AE192" s="210">
        <x:f t="shared" si="196"/>
        <x:v>0</x:v>
      </x:c>
      <x:c r="AF192" s="203">
        <x:f t="shared" si="178"/>
        <x:v>0</x:v>
      </x:c>
      <x:c r="AG192" s="205">
        <x:f t="shared" ref="AG192:AG223" si="197">IF(AC192&gt;0,$H$13*0.5714,0)</x:f>
        <x:v>0</x:v>
      </x:c>
      <x:c r="AH192" s="207">
        <x:f t="shared" ref="AH192:AH223" si="198">IF(AC192&gt;0,$H$8*0.5714,0)</x:f>
        <x:v>0</x:v>
      </x:c>
      <x:c r="AI192" s="209">
        <x:f t="shared" ref="AI192:AI223" si="199">IF(AC192&gt;0,$H$20*0.5714,0)</x:f>
        <x:v>0</x:v>
      </x:c>
      <x:c r="AJ192" s="210">
        <x:f t="shared" ref="AJ192:AJ223" si="200">IF(AC192&gt;0,$H$14*0.5714,0)</x:f>
        <x:v>0</x:v>
      </x:c>
      <x:c r="AK192" s="203">
        <x:f t="shared" ref="AK192:AK223" si="201">IF(AC192&gt;0,$H$9*0.5714,0)</x:f>
        <x:v>0</x:v>
      </x:c>
      <x:c r="AL192" s="207">
        <x:f t="shared" ref="AL192:AL223" si="202">IF(AC192&gt;0,$H$21*0.5714,0)</x:f>
        <x:v>0</x:v>
      </x:c>
      <x:c r="AM192" s="205">
        <x:f t="shared" si="185"/>
        <x:v>0</x:v>
      </x:c>
      <x:c r="AN192" s="209">
        <x:f t="shared" si="186"/>
        <x:v>0</x:v>
      </x:c>
      <x:c r="AO192" s="210">
        <x:f t="shared" ref="AO192:AO223" si="203">IF(AC192&gt;0,$H$23*0.5714,0)</x:f>
        <x:v>0</x:v>
      </x:c>
      <x:c r="AP192" s="203">
        <x:f t="shared" ref="AP192:AP223" si="204">IF(AC192&gt;0,$H$5*0.5714,0)</x:f>
        <x:v>0</x:v>
      </x:c>
      <x:c r="AQ192" s="205">
        <x:f t="shared" ref="AQ192:AQ223" si="205">IF(AC192&gt;0,$H$6*0.5714,0)</x:f>
        <x:v>0</x:v>
      </x:c>
      <x:c r="AS192" s="10">
        <x:f>'Ship Data Metric'!E57*0.03280839895</x:f>
        <x:v>0</x:v>
      </x:c>
      <x:c r="AT192" s="9" t="s">
        <x:v>441</x:v>
      </x:c>
      <x:c r="AU192" s="209">
        <x:f t="shared" ref="AU192:AU223" si="206">IF(AC192&gt;0,$H$28*0.5714,0)</x:f>
        <x:v>0</x:v>
      </x:c>
      <x:c r="AV192" s="210">
        <x:f t="shared" ref="AV192:AV223" si="207">IF(AC192&gt;0,$H$30*0.5714,0)</x:f>
        <x:v>0</x:v>
      </x:c>
      <x:c r="AW192" s="203">
        <x:f t="shared" ref="AW192:AW223" si="208">IF(AC192&gt;0,$H$32*0.5714,0)</x:f>
        <x:v>0</x:v>
      </x:c>
      <x:c r="AX192" s="207">
        <x:f t="shared" ref="AX192:AX223" si="209">IF(AC192&gt;0,$H$34*0.5714,0)</x:f>
        <x:v>0</x:v>
      </x:c>
      <x:c r="AY192" s="205">
        <x:f t="shared" ref="AY192:AY223" si="210">IF(AC192&gt;0,$H$36*0.5714,0)</x:f>
        <x:v>0</x:v>
      </x:c>
    </x:row>
    <x:row r="193" spans="27:51" ht="15" customHeight="1">
      <x:c r="AA193" s="157"/>
      <x:c r="AB193" s="280" t="s">
        <x:v>838</x:v>
      </x:c>
      <x:c r="AC193" s="10">
        <x:f>IF('Ship Data Imperial'!E58&gt;0,'Ship Data Imperial'!E58,AS193)</x:f>
        <x:v>0</x:v>
      </x:c>
      <x:c r="AD193" s="209">
        <x:f t="shared" si="195"/>
        <x:v>0</x:v>
      </x:c>
      <x:c r="AE193" s="210">
        <x:f t="shared" si="196"/>
        <x:v>0</x:v>
      </x:c>
      <x:c r="AF193" s="203">
        <x:f t="shared" si="178"/>
        <x:v>0</x:v>
      </x:c>
      <x:c r="AG193" s="205">
        <x:f t="shared" si="197"/>
        <x:v>0</x:v>
      </x:c>
      <x:c r="AH193" s="207">
        <x:f t="shared" si="198"/>
        <x:v>0</x:v>
      </x:c>
      <x:c r="AI193" s="209">
        <x:f t="shared" si="199"/>
        <x:v>0</x:v>
      </x:c>
      <x:c r="AJ193" s="210">
        <x:f t="shared" si="200"/>
        <x:v>0</x:v>
      </x:c>
      <x:c r="AK193" s="203">
        <x:f t="shared" si="201"/>
        <x:v>0</x:v>
      </x:c>
      <x:c r="AL193" s="207">
        <x:f t="shared" si="202"/>
        <x:v>0</x:v>
      </x:c>
      <x:c r="AM193" s="205">
        <x:f t="shared" si="185"/>
        <x:v>0</x:v>
      </x:c>
      <x:c r="AN193" s="209">
        <x:f t="shared" si="186"/>
        <x:v>0</x:v>
      </x:c>
      <x:c r="AO193" s="210">
        <x:f t="shared" si="203"/>
        <x:v>0</x:v>
      </x:c>
      <x:c r="AP193" s="203">
        <x:f t="shared" si="204"/>
        <x:v>0</x:v>
      </x:c>
      <x:c r="AQ193" s="205">
        <x:f t="shared" si="205"/>
        <x:v>0</x:v>
      </x:c>
      <x:c r="AS193" s="10">
        <x:f>'Ship Data Metric'!E58*0.03280839895</x:f>
        <x:v>0</x:v>
      </x:c>
      <x:c r="AT193" s="157"/>
      <x:c r="AU193" s="209">
        <x:f t="shared" si="206"/>
        <x:v>0</x:v>
      </x:c>
      <x:c r="AV193" s="210">
        <x:f t="shared" si="207"/>
        <x:v>0</x:v>
      </x:c>
      <x:c r="AW193" s="203">
        <x:f t="shared" si="208"/>
        <x:v>0</x:v>
      </x:c>
      <x:c r="AX193" s="207">
        <x:f t="shared" si="209"/>
        <x:v>0</x:v>
      </x:c>
      <x:c r="AY193" s="205">
        <x:f t="shared" si="210"/>
        <x:v>0</x:v>
      </x:c>
    </x:row>
    <x:row r="194" spans="27:51">
      <x:c r="AA194" s="157"/>
      <x:c r="AB194" s="280" t="s">
        <x:v>836</x:v>
      </x:c>
      <x:c r="AC194" s="10">
        <x:f>IF('Ship Data Imperial'!E59&gt;0,'Ship Data Imperial'!E59,AS194)</x:f>
        <x:v>0</x:v>
      </x:c>
      <x:c r="AD194" s="209">
        <x:f t="shared" si="195"/>
        <x:v>0</x:v>
      </x:c>
      <x:c r="AE194" s="210">
        <x:f t="shared" si="196"/>
        <x:v>0</x:v>
      </x:c>
      <x:c r="AF194" s="203">
        <x:f t="shared" si="178"/>
        <x:v>0</x:v>
      </x:c>
      <x:c r="AG194" s="205">
        <x:f t="shared" si="197"/>
        <x:v>0</x:v>
      </x:c>
      <x:c r="AH194" s="207">
        <x:f t="shared" si="198"/>
        <x:v>0</x:v>
      </x:c>
      <x:c r="AI194" s="209">
        <x:f t="shared" si="199"/>
        <x:v>0</x:v>
      </x:c>
      <x:c r="AJ194" s="210">
        <x:f t="shared" si="200"/>
        <x:v>0</x:v>
      </x:c>
      <x:c r="AK194" s="203">
        <x:f t="shared" si="201"/>
        <x:v>0</x:v>
      </x:c>
      <x:c r="AL194" s="207">
        <x:f t="shared" si="202"/>
        <x:v>0</x:v>
      </x:c>
      <x:c r="AM194" s="205">
        <x:f t="shared" si="185"/>
        <x:v>0</x:v>
      </x:c>
      <x:c r="AN194" s="209">
        <x:f t="shared" si="186"/>
        <x:v>0</x:v>
      </x:c>
      <x:c r="AO194" s="210">
        <x:f t="shared" si="203"/>
        <x:v>0</x:v>
      </x:c>
      <x:c r="AP194" s="203">
        <x:f t="shared" si="204"/>
        <x:v>0</x:v>
      </x:c>
      <x:c r="AQ194" s="205">
        <x:f t="shared" si="205"/>
        <x:v>0</x:v>
      </x:c>
      <x:c r="AS194" s="10">
        <x:f>'Ship Data Metric'!E59*0.03280839895</x:f>
        <x:v>0</x:v>
      </x:c>
      <x:c r="AT194" s="157"/>
      <x:c r="AU194" s="209">
        <x:f t="shared" si="206"/>
        <x:v>0</x:v>
      </x:c>
      <x:c r="AV194" s="210">
        <x:f t="shared" si="207"/>
        <x:v>0</x:v>
      </x:c>
      <x:c r="AW194" s="203">
        <x:f t="shared" si="208"/>
        <x:v>0</x:v>
      </x:c>
      <x:c r="AX194" s="207">
        <x:f t="shared" si="209"/>
        <x:v>0</x:v>
      </x:c>
      <x:c r="AY194" s="205">
        <x:f t="shared" si="210"/>
        <x:v>0</x:v>
      </x:c>
    </x:row>
    <x:row r="195" spans="27:51">
      <x:c r="AA195" s="157"/>
      <x:c r="AB195" s="280" t="s">
        <x:v>841</x:v>
      </x:c>
      <x:c r="AC195" s="10">
        <x:f>IF('Ship Data Imperial'!E60&gt;0,'Ship Data Imperial'!E60,AS195)</x:f>
        <x:v>0</x:v>
      </x:c>
      <x:c r="AD195" s="209">
        <x:f t="shared" si="195"/>
        <x:v>0</x:v>
      </x:c>
      <x:c r="AE195" s="210">
        <x:f t="shared" si="196"/>
        <x:v>0</x:v>
      </x:c>
      <x:c r="AF195" s="203">
        <x:f t="shared" si="178"/>
        <x:v>0</x:v>
      </x:c>
      <x:c r="AG195" s="205">
        <x:f t="shared" si="197"/>
        <x:v>0</x:v>
      </x:c>
      <x:c r="AH195" s="207">
        <x:f t="shared" si="198"/>
        <x:v>0</x:v>
      </x:c>
      <x:c r="AI195" s="209">
        <x:f t="shared" si="199"/>
        <x:v>0</x:v>
      </x:c>
      <x:c r="AJ195" s="210">
        <x:f t="shared" si="200"/>
        <x:v>0</x:v>
      </x:c>
      <x:c r="AK195" s="203">
        <x:f t="shared" si="201"/>
        <x:v>0</x:v>
      </x:c>
      <x:c r="AL195" s="207">
        <x:f t="shared" si="202"/>
        <x:v>0</x:v>
      </x:c>
      <x:c r="AM195" s="205">
        <x:f t="shared" si="185"/>
        <x:v>0</x:v>
      </x:c>
      <x:c r="AN195" s="209">
        <x:f t="shared" si="186"/>
        <x:v>0</x:v>
      </x:c>
      <x:c r="AO195" s="210">
        <x:f t="shared" si="203"/>
        <x:v>0</x:v>
      </x:c>
      <x:c r="AP195" s="203">
        <x:f t="shared" si="204"/>
        <x:v>0</x:v>
      </x:c>
      <x:c r="AQ195" s="205">
        <x:f t="shared" si="205"/>
        <x:v>0</x:v>
      </x:c>
      <x:c r="AS195" s="10">
        <x:f>'Ship Data Metric'!E60*0.03280839895</x:f>
        <x:v>0</x:v>
      </x:c>
      <x:c r="AT195" s="157"/>
      <x:c r="AU195" s="209">
        <x:f t="shared" si="206"/>
        <x:v>0</x:v>
      </x:c>
      <x:c r="AV195" s="210">
        <x:f t="shared" si="207"/>
        <x:v>0</x:v>
      </x:c>
      <x:c r="AW195" s="203">
        <x:f t="shared" si="208"/>
        <x:v>0</x:v>
      </x:c>
      <x:c r="AX195" s="207">
        <x:f t="shared" si="209"/>
        <x:v>0</x:v>
      </x:c>
      <x:c r="AY195" s="205">
        <x:f t="shared" si="210"/>
        <x:v>0</x:v>
      </x:c>
    </x:row>
    <x:row r="196" spans="27:51">
      <x:c r="AA196" s="157"/>
      <x:c r="AB196" s="280" t="s">
        <x:v>842</x:v>
      </x:c>
      <x:c r="AC196" s="10">
        <x:f>IF('Ship Data Imperial'!E61&gt;0,'Ship Data Imperial'!E61,AS196)</x:f>
        <x:v>0</x:v>
      </x:c>
      <x:c r="AD196" s="209">
        <x:f t="shared" si="195"/>
        <x:v>0</x:v>
      </x:c>
      <x:c r="AE196" s="210">
        <x:f t="shared" si="196"/>
        <x:v>0</x:v>
      </x:c>
      <x:c r="AF196" s="203">
        <x:f t="shared" si="178"/>
        <x:v>0</x:v>
      </x:c>
      <x:c r="AG196" s="205">
        <x:f t="shared" si="197"/>
        <x:v>0</x:v>
      </x:c>
      <x:c r="AH196" s="207">
        <x:f t="shared" si="198"/>
        <x:v>0</x:v>
      </x:c>
      <x:c r="AI196" s="209">
        <x:f t="shared" si="199"/>
        <x:v>0</x:v>
      </x:c>
      <x:c r="AJ196" s="210">
        <x:f t="shared" si="200"/>
        <x:v>0</x:v>
      </x:c>
      <x:c r="AK196" s="203">
        <x:f t="shared" si="201"/>
        <x:v>0</x:v>
      </x:c>
      <x:c r="AL196" s="207">
        <x:f t="shared" si="202"/>
        <x:v>0</x:v>
      </x:c>
      <x:c r="AM196" s="205">
        <x:f t="shared" si="185"/>
        <x:v>0</x:v>
      </x:c>
      <x:c r="AN196" s="209">
        <x:f t="shared" si="186"/>
        <x:v>0</x:v>
      </x:c>
      <x:c r="AO196" s="210">
        <x:f t="shared" si="203"/>
        <x:v>0</x:v>
      </x:c>
      <x:c r="AP196" s="203">
        <x:f t="shared" si="204"/>
        <x:v>0</x:v>
      </x:c>
      <x:c r="AQ196" s="205">
        <x:f t="shared" si="205"/>
        <x:v>0</x:v>
      </x:c>
      <x:c r="AS196" s="10">
        <x:f>'Ship Data Metric'!E61*0.03280839895</x:f>
        <x:v>0</x:v>
      </x:c>
      <x:c r="AT196" s="157"/>
      <x:c r="AU196" s="209">
        <x:f t="shared" si="206"/>
        <x:v>0</x:v>
      </x:c>
      <x:c r="AV196" s="210">
        <x:f t="shared" si="207"/>
        <x:v>0</x:v>
      </x:c>
      <x:c r="AW196" s="203">
        <x:f t="shared" si="208"/>
        <x:v>0</x:v>
      </x:c>
      <x:c r="AX196" s="207">
        <x:f t="shared" si="209"/>
        <x:v>0</x:v>
      </x:c>
      <x:c r="AY196" s="205">
        <x:f t="shared" si="210"/>
        <x:v>0</x:v>
      </x:c>
    </x:row>
    <x:row r="197" spans="27:51">
      <x:c r="AA197" s="157"/>
      <x:c r="AB197" s="280" t="s">
        <x:v>839</x:v>
      </x:c>
      <x:c r="AC197" s="10">
        <x:f>IF('Ship Data Imperial'!E62&gt;0,'Ship Data Imperial'!E62,AS197)</x:f>
        <x:v>0</x:v>
      </x:c>
      <x:c r="AD197" s="209">
        <x:f t="shared" si="195"/>
        <x:v>0</x:v>
      </x:c>
      <x:c r="AE197" s="210">
        <x:f t="shared" si="196"/>
        <x:v>0</x:v>
      </x:c>
      <x:c r="AF197" s="203">
        <x:f t="shared" si="178"/>
        <x:v>0</x:v>
      </x:c>
      <x:c r="AG197" s="205">
        <x:f t="shared" si="197"/>
        <x:v>0</x:v>
      </x:c>
      <x:c r="AH197" s="207">
        <x:f t="shared" si="198"/>
        <x:v>0</x:v>
      </x:c>
      <x:c r="AI197" s="209">
        <x:f t="shared" si="199"/>
        <x:v>0</x:v>
      </x:c>
      <x:c r="AJ197" s="210">
        <x:f t="shared" si="200"/>
        <x:v>0</x:v>
      </x:c>
      <x:c r="AK197" s="203">
        <x:f t="shared" si="201"/>
        <x:v>0</x:v>
      </x:c>
      <x:c r="AL197" s="207">
        <x:f t="shared" si="202"/>
        <x:v>0</x:v>
      </x:c>
      <x:c r="AM197" s="205">
        <x:f t="shared" si="185"/>
        <x:v>0</x:v>
      </x:c>
      <x:c r="AN197" s="209">
        <x:f t="shared" si="186"/>
        <x:v>0</x:v>
      </x:c>
      <x:c r="AO197" s="210">
        <x:f t="shared" si="203"/>
        <x:v>0</x:v>
      </x:c>
      <x:c r="AP197" s="203">
        <x:f t="shared" si="204"/>
        <x:v>0</x:v>
      </x:c>
      <x:c r="AQ197" s="205">
        <x:f t="shared" si="205"/>
        <x:v>0</x:v>
      </x:c>
      <x:c r="AS197" s="10">
        <x:f>'Ship Data Metric'!E62*0.03280839895</x:f>
        <x:v>0</x:v>
      </x:c>
      <x:c r="AT197" s="157"/>
      <x:c r="AU197" s="209">
        <x:f t="shared" si="206"/>
        <x:v>0</x:v>
      </x:c>
      <x:c r="AV197" s="210">
        <x:f t="shared" si="207"/>
        <x:v>0</x:v>
      </x:c>
      <x:c r="AW197" s="203">
        <x:f t="shared" si="208"/>
        <x:v>0</x:v>
      </x:c>
      <x:c r="AX197" s="207">
        <x:f t="shared" si="209"/>
        <x:v>0</x:v>
      </x:c>
      <x:c r="AY197" s="205">
        <x:f t="shared" si="210"/>
        <x:v>0</x:v>
      </x:c>
    </x:row>
    <x:row r="198" spans="27:51">
      <x:c r="AA198" s="9" t="s">
        <x:v>306</x:v>
      </x:c>
      <x:c r="AB198" s="11" t="s">
        <x:v>701</x:v>
      </x:c>
      <x:c r="AC198" s="10">
        <x:f>IF('Ship Data Imperial'!E63&gt;0,'Ship Data Imperial'!E63,AS198)</x:f>
        <x:v>0</x:v>
      </x:c>
      <x:c r="AD198" s="209">
        <x:f t="shared" ref="AD198:AD241" si="211">IF(AC198&gt;0,$D$12*0.5514,0)</x:f>
        <x:v>0</x:v>
      </x:c>
      <x:c r="AE198" s="210">
        <x:f t="shared" ref="AE198:AE241" si="212">IF(AC198&gt;0,$D$7*0.5514,0)</x:f>
        <x:v>0</x:v>
      </x:c>
      <x:c r="AF198" s="203">
        <x:f t="shared" ref="AF198:AF241" si="213">IF(AC198&gt;0,$H$17*0.5514,0)</x:f>
        <x:v>0</x:v>
      </x:c>
      <x:c r="AG198" s="205">
        <x:f t="shared" si="197"/>
        <x:v>0</x:v>
      </x:c>
      <x:c r="AH198" s="207">
        <x:f t="shared" si="198"/>
        <x:v>0</x:v>
      </x:c>
      <x:c r="AI198" s="209">
        <x:f t="shared" si="199"/>
        <x:v>0</x:v>
      </x:c>
      <x:c r="AJ198" s="210">
        <x:f t="shared" si="200"/>
        <x:v>0</x:v>
      </x:c>
      <x:c r="AK198" s="203">
        <x:f t="shared" si="201"/>
        <x:v>0</x:v>
      </x:c>
      <x:c r="AL198" s="207">
        <x:f t="shared" si="202"/>
        <x:v>0</x:v>
      </x:c>
      <x:c r="AM198" s="205">
        <x:f t="shared" si="185"/>
        <x:v>0</x:v>
      </x:c>
      <x:c r="AN198" s="209">
        <x:f t="shared" si="186"/>
        <x:v>0</x:v>
      </x:c>
      <x:c r="AO198" s="210">
        <x:f t="shared" si="203"/>
        <x:v>0</x:v>
      </x:c>
      <x:c r="AP198" s="203">
        <x:f t="shared" si="204"/>
        <x:v>0</x:v>
      </x:c>
      <x:c r="AQ198" s="205">
        <x:f t="shared" si="205"/>
        <x:v>0</x:v>
      </x:c>
      <x:c r="AS198" s="10">
        <x:f>'Ship Data Metric'!E63*0.03280839895</x:f>
        <x:v>0</x:v>
      </x:c>
      <x:c r="AT198" s="9" t="s">
        <x:v>306</x:v>
      </x:c>
      <x:c r="AU198" s="209">
        <x:f t="shared" si="206"/>
        <x:v>0</x:v>
      </x:c>
      <x:c r="AV198" s="210">
        <x:f t="shared" si="207"/>
        <x:v>0</x:v>
      </x:c>
      <x:c r="AW198" s="203">
        <x:f t="shared" si="208"/>
        <x:v>0</x:v>
      </x:c>
      <x:c r="AX198" s="207">
        <x:f t="shared" si="209"/>
        <x:v>0</x:v>
      </x:c>
      <x:c r="AY198" s="205">
        <x:f t="shared" si="210"/>
        <x:v>0</x:v>
      </x:c>
    </x:row>
    <x:row r="199" spans="27:51">
      <x:c r="AA199" s="9"/>
      <x:c r="AB199" s="11" t="s">
        <x:v>838</x:v>
      </x:c>
      <x:c r="AC199" s="10">
        <x:f>IF('Ship Data Imperial'!E64&gt;0,'Ship Data Imperial'!E64,AS199)</x:f>
        <x:v>0</x:v>
      </x:c>
      <x:c r="AD199" s="209">
        <x:f t="shared" si="211"/>
        <x:v>0</x:v>
      </x:c>
      <x:c r="AE199" s="210">
        <x:f t="shared" si="212"/>
        <x:v>0</x:v>
      </x:c>
      <x:c r="AF199" s="203">
        <x:f t="shared" si="213"/>
        <x:v>0</x:v>
      </x:c>
      <x:c r="AG199" s="205">
        <x:f t="shared" si="197"/>
        <x:v>0</x:v>
      </x:c>
      <x:c r="AH199" s="207">
        <x:f t="shared" si="198"/>
        <x:v>0</x:v>
      </x:c>
      <x:c r="AI199" s="209">
        <x:f t="shared" si="199"/>
        <x:v>0</x:v>
      </x:c>
      <x:c r="AJ199" s="210">
        <x:f t="shared" si="200"/>
        <x:v>0</x:v>
      </x:c>
      <x:c r="AK199" s="203">
        <x:f t="shared" si="201"/>
        <x:v>0</x:v>
      </x:c>
      <x:c r="AL199" s="207">
        <x:f t="shared" si="202"/>
        <x:v>0</x:v>
      </x:c>
      <x:c r="AM199" s="205">
        <x:f t="shared" si="185"/>
        <x:v>0</x:v>
      </x:c>
      <x:c r="AN199" s="209">
        <x:f t="shared" si="186"/>
        <x:v>0</x:v>
      </x:c>
      <x:c r="AO199" s="210">
        <x:f t="shared" si="203"/>
        <x:v>0</x:v>
      </x:c>
      <x:c r="AP199" s="203">
        <x:f t="shared" si="204"/>
        <x:v>0</x:v>
      </x:c>
      <x:c r="AQ199" s="205">
        <x:f t="shared" si="205"/>
        <x:v>0</x:v>
      </x:c>
      <x:c r="AS199" s="10">
        <x:f>'Ship Data Metric'!E64*0.03280839895</x:f>
        <x:v>0</x:v>
      </x:c>
      <x:c r="AT199" s="9"/>
      <x:c r="AU199" s="209">
        <x:f t="shared" si="206"/>
        <x:v>0</x:v>
      </x:c>
      <x:c r="AV199" s="210">
        <x:f t="shared" si="207"/>
        <x:v>0</x:v>
      </x:c>
      <x:c r="AW199" s="203">
        <x:f t="shared" si="208"/>
        <x:v>0</x:v>
      </x:c>
      <x:c r="AX199" s="207">
        <x:f t="shared" si="209"/>
        <x:v>0</x:v>
      </x:c>
      <x:c r="AY199" s="205">
        <x:f t="shared" si="210"/>
        <x:v>0</x:v>
      </x:c>
    </x:row>
    <x:row r="200" spans="27:51">
      <x:c r="AA200" s="9"/>
      <x:c r="AB200" s="11" t="s">
        <x:v>383</x:v>
      </x:c>
      <x:c r="AC200" s="10">
        <x:f>IF('Ship Data Imperial'!E65&gt;0,'Ship Data Imperial'!E65,AS200)</x:f>
        <x:v>0</x:v>
      </x:c>
      <x:c r="AD200" s="209">
        <x:f t="shared" si="211"/>
        <x:v>0</x:v>
      </x:c>
      <x:c r="AE200" s="210">
        <x:f t="shared" si="212"/>
        <x:v>0</x:v>
      </x:c>
      <x:c r="AF200" s="203">
        <x:f t="shared" si="213"/>
        <x:v>0</x:v>
      </x:c>
      <x:c r="AG200" s="205">
        <x:f t="shared" si="197"/>
        <x:v>0</x:v>
      </x:c>
      <x:c r="AH200" s="207">
        <x:f t="shared" si="198"/>
        <x:v>0</x:v>
      </x:c>
      <x:c r="AI200" s="209">
        <x:f t="shared" si="199"/>
        <x:v>0</x:v>
      </x:c>
      <x:c r="AJ200" s="210">
        <x:f t="shared" si="200"/>
        <x:v>0</x:v>
      </x:c>
      <x:c r="AK200" s="203">
        <x:f t="shared" si="201"/>
        <x:v>0</x:v>
      </x:c>
      <x:c r="AL200" s="207">
        <x:f t="shared" si="202"/>
        <x:v>0</x:v>
      </x:c>
      <x:c r="AM200" s="205">
        <x:f t="shared" si="185"/>
        <x:v>0</x:v>
      </x:c>
      <x:c r="AN200" s="209">
        <x:f t="shared" si="186"/>
        <x:v>0</x:v>
      </x:c>
      <x:c r="AO200" s="210">
        <x:f t="shared" si="203"/>
        <x:v>0</x:v>
      </x:c>
      <x:c r="AP200" s="203">
        <x:f t="shared" si="204"/>
        <x:v>0</x:v>
      </x:c>
      <x:c r="AQ200" s="205">
        <x:f t="shared" si="205"/>
        <x:v>0</x:v>
      </x:c>
      <x:c r="AS200" s="10">
        <x:f>'Ship Data Metric'!E65*0.03280839895</x:f>
        <x:v>0</x:v>
      </x:c>
      <x:c r="AT200" s="9"/>
      <x:c r="AU200" s="209">
        <x:f t="shared" si="206"/>
        <x:v>0</x:v>
      </x:c>
      <x:c r="AV200" s="210">
        <x:f t="shared" si="207"/>
        <x:v>0</x:v>
      </x:c>
      <x:c r="AW200" s="203">
        <x:f t="shared" si="208"/>
        <x:v>0</x:v>
      </x:c>
      <x:c r="AX200" s="207">
        <x:f t="shared" si="209"/>
        <x:v>0</x:v>
      </x:c>
      <x:c r="AY200" s="205">
        <x:f t="shared" si="210"/>
        <x:v>0</x:v>
      </x:c>
    </x:row>
    <x:row r="201" spans="27:51">
      <x:c r="AA201" s="9"/>
      <x:c r="AB201" s="11" t="s">
        <x:v>443</x:v>
      </x:c>
      <x:c r="AC201" s="10">
        <x:f>IF('Ship Data Imperial'!E66&gt;0,'Ship Data Imperial'!E66,AS201)</x:f>
        <x:v>0</x:v>
      </x:c>
      <x:c r="AD201" s="209">
        <x:f t="shared" si="211"/>
        <x:v>0</x:v>
      </x:c>
      <x:c r="AE201" s="210">
        <x:f t="shared" si="212"/>
        <x:v>0</x:v>
      </x:c>
      <x:c r="AF201" s="203">
        <x:f t="shared" si="213"/>
        <x:v>0</x:v>
      </x:c>
      <x:c r="AG201" s="205">
        <x:f t="shared" si="197"/>
        <x:v>0</x:v>
      </x:c>
      <x:c r="AH201" s="207">
        <x:f t="shared" si="198"/>
        <x:v>0</x:v>
      </x:c>
      <x:c r="AI201" s="209">
        <x:f t="shared" si="199"/>
        <x:v>0</x:v>
      </x:c>
      <x:c r="AJ201" s="210">
        <x:f t="shared" si="200"/>
        <x:v>0</x:v>
      </x:c>
      <x:c r="AK201" s="203">
        <x:f t="shared" si="201"/>
        <x:v>0</x:v>
      </x:c>
      <x:c r="AL201" s="207">
        <x:f t="shared" si="202"/>
        <x:v>0</x:v>
      </x:c>
      <x:c r="AM201" s="205">
        <x:f t="shared" si="185"/>
        <x:v>0</x:v>
      </x:c>
      <x:c r="AN201" s="209">
        <x:f t="shared" si="186"/>
        <x:v>0</x:v>
      </x:c>
      <x:c r="AO201" s="210">
        <x:f t="shared" si="203"/>
        <x:v>0</x:v>
      </x:c>
      <x:c r="AP201" s="203">
        <x:f t="shared" si="204"/>
        <x:v>0</x:v>
      </x:c>
      <x:c r="AQ201" s="205">
        <x:f t="shared" si="205"/>
        <x:v>0</x:v>
      </x:c>
      <x:c r="AS201" s="10">
        <x:f>'Ship Data Metric'!E66*0.03280839895</x:f>
        <x:v>0</x:v>
      </x:c>
      <x:c r="AT201" s="9"/>
      <x:c r="AU201" s="209">
        <x:f t="shared" si="206"/>
        <x:v>0</x:v>
      </x:c>
      <x:c r="AV201" s="210">
        <x:f t="shared" si="207"/>
        <x:v>0</x:v>
      </x:c>
      <x:c r="AW201" s="203">
        <x:f t="shared" si="208"/>
        <x:v>0</x:v>
      </x:c>
      <x:c r="AX201" s="207">
        <x:f t="shared" si="209"/>
        <x:v>0</x:v>
      </x:c>
      <x:c r="AY201" s="205">
        <x:f t="shared" si="210"/>
        <x:v>0</x:v>
      </x:c>
    </x:row>
    <x:row r="202" spans="27:51">
      <x:c r="AA202" s="9"/>
      <x:c r="AB202" s="11" t="s">
        <x:v>432</x:v>
      </x:c>
      <x:c r="AC202" s="10">
        <x:f>IF('Ship Data Imperial'!E67&gt;0,'Ship Data Imperial'!E67,AS202)</x:f>
        <x:v>0</x:v>
      </x:c>
      <x:c r="AD202" s="209">
        <x:f t="shared" si="211"/>
        <x:v>0</x:v>
      </x:c>
      <x:c r="AE202" s="210">
        <x:f t="shared" si="212"/>
        <x:v>0</x:v>
      </x:c>
      <x:c r="AF202" s="203">
        <x:f t="shared" si="213"/>
        <x:v>0</x:v>
      </x:c>
      <x:c r="AG202" s="205">
        <x:f t="shared" si="197"/>
        <x:v>0</x:v>
      </x:c>
      <x:c r="AH202" s="207">
        <x:f t="shared" si="198"/>
        <x:v>0</x:v>
      </x:c>
      <x:c r="AI202" s="209">
        <x:f t="shared" si="199"/>
        <x:v>0</x:v>
      </x:c>
      <x:c r="AJ202" s="210">
        <x:f t="shared" si="200"/>
        <x:v>0</x:v>
      </x:c>
      <x:c r="AK202" s="203">
        <x:f t="shared" si="201"/>
        <x:v>0</x:v>
      </x:c>
      <x:c r="AL202" s="207">
        <x:f t="shared" si="202"/>
        <x:v>0</x:v>
      </x:c>
      <x:c r="AM202" s="205">
        <x:f t="shared" ref="AM202:AM215" si="214">IF(AC202&gt;0,$H$18*0.666,0)</x:f>
        <x:v>0</x:v>
      </x:c>
      <x:c r="AN202" s="209">
        <x:f t="shared" ref="AN202:AN215" si="215">IF(AC202&gt;0,$H$18*0.5,0)</x:f>
        <x:v>0</x:v>
      </x:c>
      <x:c r="AO202" s="210">
        <x:f t="shared" si="203"/>
        <x:v>0</x:v>
      </x:c>
      <x:c r="AP202" s="203">
        <x:f t="shared" si="204"/>
        <x:v>0</x:v>
      </x:c>
      <x:c r="AQ202" s="205">
        <x:f t="shared" si="205"/>
        <x:v>0</x:v>
      </x:c>
      <x:c r="AS202" s="10">
        <x:f>'Ship Data Metric'!E67*0.03280839895</x:f>
        <x:v>0</x:v>
      </x:c>
      <x:c r="AT202" s="9"/>
      <x:c r="AU202" s="209">
        <x:f t="shared" si="206"/>
        <x:v>0</x:v>
      </x:c>
      <x:c r="AV202" s="210">
        <x:f t="shared" si="207"/>
        <x:v>0</x:v>
      </x:c>
      <x:c r="AW202" s="203">
        <x:f t="shared" si="208"/>
        <x:v>0</x:v>
      </x:c>
      <x:c r="AX202" s="207">
        <x:f t="shared" si="209"/>
        <x:v>0</x:v>
      </x:c>
      <x:c r="AY202" s="205">
        <x:f t="shared" si="210"/>
        <x:v>0</x:v>
      </x:c>
    </x:row>
    <x:row r="203" spans="27:51">
      <x:c r="AA203" s="9"/>
      <x:c r="AB203" s="11" t="s">
        <x:v>433</x:v>
      </x:c>
      <x:c r="AC203" s="10">
        <x:f>IF('Ship Data Imperial'!E68&gt;0,'Ship Data Imperial'!E68,AS203)</x:f>
        <x:v>0</x:v>
      </x:c>
      <x:c r="AD203" s="209">
        <x:f t="shared" si="211"/>
        <x:v>0</x:v>
      </x:c>
      <x:c r="AE203" s="210">
        <x:f t="shared" si="212"/>
        <x:v>0</x:v>
      </x:c>
      <x:c r="AF203" s="203">
        <x:f t="shared" si="213"/>
        <x:v>0</x:v>
      </x:c>
      <x:c r="AG203" s="205">
        <x:f t="shared" si="197"/>
        <x:v>0</x:v>
      </x:c>
      <x:c r="AH203" s="207">
        <x:f t="shared" si="198"/>
        <x:v>0</x:v>
      </x:c>
      <x:c r="AI203" s="209">
        <x:f t="shared" si="199"/>
        <x:v>0</x:v>
      </x:c>
      <x:c r="AJ203" s="210">
        <x:f t="shared" si="200"/>
        <x:v>0</x:v>
      </x:c>
      <x:c r="AK203" s="203">
        <x:f t="shared" si="201"/>
        <x:v>0</x:v>
      </x:c>
      <x:c r="AL203" s="207">
        <x:f t="shared" si="202"/>
        <x:v>0</x:v>
      </x:c>
      <x:c r="AM203" s="205">
        <x:f t="shared" si="214"/>
        <x:v>0</x:v>
      </x:c>
      <x:c r="AN203" s="209">
        <x:f t="shared" si="215"/>
        <x:v>0</x:v>
      </x:c>
      <x:c r="AO203" s="210">
        <x:f t="shared" si="203"/>
        <x:v>0</x:v>
      </x:c>
      <x:c r="AP203" s="203">
        <x:f t="shared" si="204"/>
        <x:v>0</x:v>
      </x:c>
      <x:c r="AQ203" s="205">
        <x:f t="shared" si="205"/>
        <x:v>0</x:v>
      </x:c>
      <x:c r="AS203" s="10">
        <x:f>'Ship Data Metric'!E68*0.03280839895</x:f>
        <x:v>0</x:v>
      </x:c>
      <x:c r="AT203" s="9"/>
      <x:c r="AU203" s="209">
        <x:f t="shared" si="206"/>
        <x:v>0</x:v>
      </x:c>
      <x:c r="AV203" s="210">
        <x:f t="shared" si="207"/>
        <x:v>0</x:v>
      </x:c>
      <x:c r="AW203" s="203">
        <x:f t="shared" si="208"/>
        <x:v>0</x:v>
      </x:c>
      <x:c r="AX203" s="207">
        <x:f t="shared" si="209"/>
        <x:v>0</x:v>
      </x:c>
      <x:c r="AY203" s="205">
        <x:f t="shared" si="210"/>
        <x:v>0</x:v>
      </x:c>
    </x:row>
    <x:row r="204" spans="27:51">
      <x:c r="AA204" s="9"/>
      <x:c r="AB204" s="11" t="s">
        <x:v>434</x:v>
      </x:c>
      <x:c r="AC204" s="10">
        <x:f>IF('Ship Data Imperial'!E69&gt;0,'Ship Data Imperial'!E69,AS204)</x:f>
        <x:v>0</x:v>
      </x:c>
      <x:c r="AD204" s="209">
        <x:f t="shared" si="211"/>
        <x:v>0</x:v>
      </x:c>
      <x:c r="AE204" s="210">
        <x:f t="shared" si="212"/>
        <x:v>0</x:v>
      </x:c>
      <x:c r="AF204" s="203">
        <x:f t="shared" si="213"/>
        <x:v>0</x:v>
      </x:c>
      <x:c r="AG204" s="205">
        <x:f t="shared" si="197"/>
        <x:v>0</x:v>
      </x:c>
      <x:c r="AH204" s="207">
        <x:f t="shared" si="198"/>
        <x:v>0</x:v>
      </x:c>
      <x:c r="AI204" s="209">
        <x:f t="shared" si="199"/>
        <x:v>0</x:v>
      </x:c>
      <x:c r="AJ204" s="210">
        <x:f t="shared" si="200"/>
        <x:v>0</x:v>
      </x:c>
      <x:c r="AK204" s="203">
        <x:f t="shared" si="201"/>
        <x:v>0</x:v>
      </x:c>
      <x:c r="AL204" s="207">
        <x:f t="shared" si="202"/>
        <x:v>0</x:v>
      </x:c>
      <x:c r="AM204" s="205">
        <x:f t="shared" si="214"/>
        <x:v>0</x:v>
      </x:c>
      <x:c r="AN204" s="209">
        <x:f t="shared" si="215"/>
        <x:v>0</x:v>
      </x:c>
      <x:c r="AO204" s="210">
        <x:f t="shared" si="203"/>
        <x:v>0</x:v>
      </x:c>
      <x:c r="AP204" s="203">
        <x:f t="shared" si="204"/>
        <x:v>0</x:v>
      </x:c>
      <x:c r="AQ204" s="205">
        <x:f t="shared" si="205"/>
        <x:v>0</x:v>
      </x:c>
      <x:c r="AS204" s="10">
        <x:f>'Ship Data Metric'!E69*0.03280839895</x:f>
        <x:v>0</x:v>
      </x:c>
      <x:c r="AT204" s="9"/>
      <x:c r="AU204" s="209">
        <x:f t="shared" si="206"/>
        <x:v>0</x:v>
      </x:c>
      <x:c r="AV204" s="210">
        <x:f t="shared" si="207"/>
        <x:v>0</x:v>
      </x:c>
      <x:c r="AW204" s="203">
        <x:f t="shared" si="208"/>
        <x:v>0</x:v>
      </x:c>
      <x:c r="AX204" s="207">
        <x:f t="shared" si="209"/>
        <x:v>0</x:v>
      </x:c>
      <x:c r="AY204" s="205">
        <x:f t="shared" si="210"/>
        <x:v>0</x:v>
      </x:c>
    </x:row>
    <x:row r="205" spans="27:51">
      <x:c r="AA205" s="9"/>
      <x:c r="AB205" s="11" t="s">
        <x:v>444</x:v>
      </x:c>
      <x:c r="AC205" s="10">
        <x:f>IF('Ship Data Imperial'!E70&gt;0,'Ship Data Imperial'!E70,AS205)</x:f>
        <x:v>0</x:v>
      </x:c>
      <x:c r="AD205" s="209">
        <x:f t="shared" si="211"/>
        <x:v>0</x:v>
      </x:c>
      <x:c r="AE205" s="210">
        <x:f t="shared" si="212"/>
        <x:v>0</x:v>
      </x:c>
      <x:c r="AF205" s="203">
        <x:f t="shared" si="213"/>
        <x:v>0</x:v>
      </x:c>
      <x:c r="AG205" s="205">
        <x:f t="shared" si="197"/>
        <x:v>0</x:v>
      </x:c>
      <x:c r="AH205" s="207">
        <x:f t="shared" si="198"/>
        <x:v>0</x:v>
      </x:c>
      <x:c r="AI205" s="209">
        <x:f t="shared" si="199"/>
        <x:v>0</x:v>
      </x:c>
      <x:c r="AJ205" s="210">
        <x:f t="shared" si="200"/>
        <x:v>0</x:v>
      </x:c>
      <x:c r="AK205" s="203">
        <x:f t="shared" si="201"/>
        <x:v>0</x:v>
      </x:c>
      <x:c r="AL205" s="207">
        <x:f t="shared" si="202"/>
        <x:v>0</x:v>
      </x:c>
      <x:c r="AM205" s="205">
        <x:f t="shared" si="214"/>
        <x:v>0</x:v>
      </x:c>
      <x:c r="AN205" s="209">
        <x:f t="shared" si="215"/>
        <x:v>0</x:v>
      </x:c>
      <x:c r="AO205" s="210">
        <x:f t="shared" si="203"/>
        <x:v>0</x:v>
      </x:c>
      <x:c r="AP205" s="203">
        <x:f t="shared" si="204"/>
        <x:v>0</x:v>
      </x:c>
      <x:c r="AQ205" s="205">
        <x:f t="shared" si="205"/>
        <x:v>0</x:v>
      </x:c>
      <x:c r="AS205" s="10">
        <x:f>'Ship Data Metric'!E70*0.03280839895</x:f>
        <x:v>0</x:v>
      </x:c>
      <x:c r="AT205" s="9"/>
      <x:c r="AU205" s="209">
        <x:f t="shared" si="206"/>
        <x:v>0</x:v>
      </x:c>
      <x:c r="AV205" s="210">
        <x:f t="shared" si="207"/>
        <x:v>0</x:v>
      </x:c>
      <x:c r="AW205" s="203">
        <x:f t="shared" si="208"/>
        <x:v>0</x:v>
      </x:c>
      <x:c r="AX205" s="207">
        <x:f t="shared" si="209"/>
        <x:v>0</x:v>
      </x:c>
      <x:c r="AY205" s="205">
        <x:f t="shared" si="210"/>
        <x:v>0</x:v>
      </x:c>
    </x:row>
    <x:row r="206" spans="27:51">
      <x:c r="AA206" s="9"/>
      <x:c r="AB206" s="11" t="s">
        <x:v>435</x:v>
      </x:c>
      <x:c r="AC206" s="10">
        <x:f>IF('Ship Data Imperial'!E71&gt;0,'Ship Data Imperial'!E71,AS206)</x:f>
        <x:v>0</x:v>
      </x:c>
      <x:c r="AD206" s="209">
        <x:f t="shared" si="211"/>
        <x:v>0</x:v>
      </x:c>
      <x:c r="AE206" s="210">
        <x:f t="shared" si="212"/>
        <x:v>0</x:v>
      </x:c>
      <x:c r="AF206" s="203">
        <x:f t="shared" si="213"/>
        <x:v>0</x:v>
      </x:c>
      <x:c r="AG206" s="205">
        <x:f t="shared" si="197"/>
        <x:v>0</x:v>
      </x:c>
      <x:c r="AH206" s="207">
        <x:f t="shared" si="198"/>
        <x:v>0</x:v>
      </x:c>
      <x:c r="AI206" s="209">
        <x:f t="shared" si="199"/>
        <x:v>0</x:v>
      </x:c>
      <x:c r="AJ206" s="210">
        <x:f t="shared" si="200"/>
        <x:v>0</x:v>
      </x:c>
      <x:c r="AK206" s="203">
        <x:f t="shared" si="201"/>
        <x:v>0</x:v>
      </x:c>
      <x:c r="AL206" s="207">
        <x:f t="shared" si="202"/>
        <x:v>0</x:v>
      </x:c>
      <x:c r="AM206" s="205">
        <x:f t="shared" si="214"/>
        <x:v>0</x:v>
      </x:c>
      <x:c r="AN206" s="209">
        <x:f t="shared" si="215"/>
        <x:v>0</x:v>
      </x:c>
      <x:c r="AO206" s="210">
        <x:f t="shared" si="203"/>
        <x:v>0</x:v>
      </x:c>
      <x:c r="AP206" s="203">
        <x:f t="shared" si="204"/>
        <x:v>0</x:v>
      </x:c>
      <x:c r="AQ206" s="205">
        <x:f t="shared" si="205"/>
        <x:v>0</x:v>
      </x:c>
      <x:c r="AS206" s="10">
        <x:f>'Ship Data Metric'!E71*0.03280839895</x:f>
        <x:v>0</x:v>
      </x:c>
      <x:c r="AT206" s="9"/>
      <x:c r="AU206" s="209">
        <x:f t="shared" si="206"/>
        <x:v>0</x:v>
      </x:c>
      <x:c r="AV206" s="210">
        <x:f t="shared" si="207"/>
        <x:v>0</x:v>
      </x:c>
      <x:c r="AW206" s="203">
        <x:f t="shared" si="208"/>
        <x:v>0</x:v>
      </x:c>
      <x:c r="AX206" s="207">
        <x:f t="shared" si="209"/>
        <x:v>0</x:v>
      </x:c>
      <x:c r="AY206" s="205">
        <x:f t="shared" si="210"/>
        <x:v>0</x:v>
      </x:c>
    </x:row>
    <x:row r="207" spans="27:51">
      <x:c r="AA207" s="9" t="s">
        <x:v>303</x:v>
      </x:c>
      <x:c r="AB207" s="11" t="s">
        <x:v>701</x:v>
      </x:c>
      <x:c r="AC207" s="10">
        <x:f>IF('Ship Data Imperial'!E72&gt;0,'Ship Data Imperial'!E72,AS207)</x:f>
        <x:v>0</x:v>
      </x:c>
      <x:c r="AD207" s="209">
        <x:f t="shared" si="211"/>
        <x:v>0</x:v>
      </x:c>
      <x:c r="AE207" s="210">
        <x:f t="shared" si="212"/>
        <x:v>0</x:v>
      </x:c>
      <x:c r="AF207" s="203">
        <x:f t="shared" si="213"/>
        <x:v>0</x:v>
      </x:c>
      <x:c r="AG207" s="205">
        <x:f t="shared" si="197"/>
        <x:v>0</x:v>
      </x:c>
      <x:c r="AH207" s="207">
        <x:f t="shared" si="198"/>
        <x:v>0</x:v>
      </x:c>
      <x:c r="AI207" s="209">
        <x:f t="shared" si="199"/>
        <x:v>0</x:v>
      </x:c>
      <x:c r="AJ207" s="210">
        <x:f t="shared" si="200"/>
        <x:v>0</x:v>
      </x:c>
      <x:c r="AK207" s="203">
        <x:f t="shared" si="201"/>
        <x:v>0</x:v>
      </x:c>
      <x:c r="AL207" s="207">
        <x:f t="shared" si="202"/>
        <x:v>0</x:v>
      </x:c>
      <x:c r="AM207" s="205">
        <x:f t="shared" si="214"/>
        <x:v>0</x:v>
      </x:c>
      <x:c r="AN207" s="209">
        <x:f t="shared" si="215"/>
        <x:v>0</x:v>
      </x:c>
      <x:c r="AO207" s="210">
        <x:f t="shared" si="203"/>
        <x:v>0</x:v>
      </x:c>
      <x:c r="AP207" s="203">
        <x:f t="shared" si="204"/>
        <x:v>0</x:v>
      </x:c>
      <x:c r="AQ207" s="205">
        <x:f t="shared" si="205"/>
        <x:v>0</x:v>
      </x:c>
      <x:c r="AS207" s="10">
        <x:f>'Ship Data Metric'!E72*0.03280839895</x:f>
        <x:v>0</x:v>
      </x:c>
      <x:c r="AT207" s="9" t="s">
        <x:v>303</x:v>
      </x:c>
      <x:c r="AU207" s="209">
        <x:f t="shared" si="206"/>
        <x:v>0</x:v>
      </x:c>
      <x:c r="AV207" s="210">
        <x:f t="shared" si="207"/>
        <x:v>0</x:v>
      </x:c>
      <x:c r="AW207" s="203">
        <x:f t="shared" si="208"/>
        <x:v>0</x:v>
      </x:c>
      <x:c r="AX207" s="207">
        <x:f t="shared" si="209"/>
        <x:v>0</x:v>
      </x:c>
      <x:c r="AY207" s="205">
        <x:f t="shared" si="210"/>
        <x:v>0</x:v>
      </x:c>
    </x:row>
    <x:row r="208" spans="27:51">
      <x:c r="AA208" s="9"/>
      <x:c r="AB208" s="11" t="s">
        <x:v>838</x:v>
      </x:c>
      <x:c r="AC208" s="10">
        <x:f>IF('Ship Data Imperial'!E73&gt;0,'Ship Data Imperial'!E73,AS208)</x:f>
        <x:v>0</x:v>
      </x:c>
      <x:c r="AD208" s="209">
        <x:f t="shared" si="211"/>
        <x:v>0</x:v>
      </x:c>
      <x:c r="AE208" s="210">
        <x:f t="shared" si="212"/>
        <x:v>0</x:v>
      </x:c>
      <x:c r="AF208" s="203">
        <x:f t="shared" si="213"/>
        <x:v>0</x:v>
      </x:c>
      <x:c r="AG208" s="205">
        <x:f t="shared" si="197"/>
        <x:v>0</x:v>
      </x:c>
      <x:c r="AH208" s="207">
        <x:f t="shared" si="198"/>
        <x:v>0</x:v>
      </x:c>
      <x:c r="AI208" s="209">
        <x:f t="shared" si="199"/>
        <x:v>0</x:v>
      </x:c>
      <x:c r="AJ208" s="210">
        <x:f t="shared" si="200"/>
        <x:v>0</x:v>
      </x:c>
      <x:c r="AK208" s="203">
        <x:f t="shared" si="201"/>
        <x:v>0</x:v>
      </x:c>
      <x:c r="AL208" s="207">
        <x:f t="shared" si="202"/>
        <x:v>0</x:v>
      </x:c>
      <x:c r="AM208" s="205">
        <x:f t="shared" si="214"/>
        <x:v>0</x:v>
      </x:c>
      <x:c r="AN208" s="209">
        <x:f t="shared" si="215"/>
        <x:v>0</x:v>
      </x:c>
      <x:c r="AO208" s="210">
        <x:f t="shared" si="203"/>
        <x:v>0</x:v>
      </x:c>
      <x:c r="AP208" s="203">
        <x:f t="shared" si="204"/>
        <x:v>0</x:v>
      </x:c>
      <x:c r="AQ208" s="205">
        <x:f t="shared" si="205"/>
        <x:v>0</x:v>
      </x:c>
      <x:c r="AS208" s="10">
        <x:f>'Ship Data Metric'!E73*0.03280839895</x:f>
        <x:v>0</x:v>
      </x:c>
      <x:c r="AT208" s="9"/>
      <x:c r="AU208" s="209">
        <x:f t="shared" si="206"/>
        <x:v>0</x:v>
      </x:c>
      <x:c r="AV208" s="210">
        <x:f t="shared" si="207"/>
        <x:v>0</x:v>
      </x:c>
      <x:c r="AW208" s="203">
        <x:f t="shared" si="208"/>
        <x:v>0</x:v>
      </x:c>
      <x:c r="AX208" s="207">
        <x:f t="shared" si="209"/>
        <x:v>0</x:v>
      </x:c>
      <x:c r="AY208" s="205">
        <x:f t="shared" si="210"/>
        <x:v>0</x:v>
      </x:c>
    </x:row>
    <x:row r="209" spans="27:51">
      <x:c r="AA209" s="9"/>
      <x:c r="AB209" s="11" t="s">
        <x:v>383</x:v>
      </x:c>
      <x:c r="AC209" s="10">
        <x:f>IF('Ship Data Imperial'!E74&gt;0,'Ship Data Imperial'!E74,AS209)</x:f>
        <x:v>0</x:v>
      </x:c>
      <x:c r="AD209" s="209">
        <x:f t="shared" si="211"/>
        <x:v>0</x:v>
      </x:c>
      <x:c r="AE209" s="210">
        <x:f t="shared" si="212"/>
        <x:v>0</x:v>
      </x:c>
      <x:c r="AF209" s="203">
        <x:f t="shared" si="213"/>
        <x:v>0</x:v>
      </x:c>
      <x:c r="AG209" s="205">
        <x:f t="shared" si="197"/>
        <x:v>0</x:v>
      </x:c>
      <x:c r="AH209" s="207">
        <x:f t="shared" si="198"/>
        <x:v>0</x:v>
      </x:c>
      <x:c r="AI209" s="209">
        <x:f t="shared" si="199"/>
        <x:v>0</x:v>
      </x:c>
      <x:c r="AJ209" s="210">
        <x:f t="shared" si="200"/>
        <x:v>0</x:v>
      </x:c>
      <x:c r="AK209" s="203">
        <x:f t="shared" si="201"/>
        <x:v>0</x:v>
      </x:c>
      <x:c r="AL209" s="207">
        <x:f t="shared" si="202"/>
        <x:v>0</x:v>
      </x:c>
      <x:c r="AM209" s="205">
        <x:f t="shared" si="214"/>
        <x:v>0</x:v>
      </x:c>
      <x:c r="AN209" s="209">
        <x:f t="shared" si="215"/>
        <x:v>0</x:v>
      </x:c>
      <x:c r="AO209" s="210">
        <x:f t="shared" si="203"/>
        <x:v>0</x:v>
      </x:c>
      <x:c r="AP209" s="203">
        <x:f t="shared" si="204"/>
        <x:v>0</x:v>
      </x:c>
      <x:c r="AQ209" s="205">
        <x:f t="shared" si="205"/>
        <x:v>0</x:v>
      </x:c>
      <x:c r="AS209" s="10">
        <x:f>'Ship Data Metric'!E74*0.03280839895</x:f>
        <x:v>0</x:v>
      </x:c>
      <x:c r="AT209" s="9"/>
      <x:c r="AU209" s="209">
        <x:f t="shared" si="206"/>
        <x:v>0</x:v>
      </x:c>
      <x:c r="AV209" s="210">
        <x:f t="shared" si="207"/>
        <x:v>0</x:v>
      </x:c>
      <x:c r="AW209" s="203">
        <x:f t="shared" si="208"/>
        <x:v>0</x:v>
      </x:c>
      <x:c r="AX209" s="207">
        <x:f t="shared" si="209"/>
        <x:v>0</x:v>
      </x:c>
      <x:c r="AY209" s="205">
        <x:f t="shared" si="210"/>
        <x:v>0</x:v>
      </x:c>
    </x:row>
    <x:row r="210" spans="27:51">
      <x:c r="AA210" s="9"/>
      <x:c r="AB210" s="11" t="s">
        <x:v>443</x:v>
      </x:c>
      <x:c r="AC210" s="10">
        <x:f>IF('Ship Data Imperial'!E75&gt;0,'Ship Data Imperial'!E75,AS210)</x:f>
        <x:v>0</x:v>
      </x:c>
      <x:c r="AD210" s="209">
        <x:f t="shared" si="211"/>
        <x:v>0</x:v>
      </x:c>
      <x:c r="AE210" s="210">
        <x:f t="shared" si="212"/>
        <x:v>0</x:v>
      </x:c>
      <x:c r="AF210" s="203">
        <x:f t="shared" si="213"/>
        <x:v>0</x:v>
      </x:c>
      <x:c r="AG210" s="205">
        <x:f t="shared" si="197"/>
        <x:v>0</x:v>
      </x:c>
      <x:c r="AH210" s="207">
        <x:f t="shared" si="198"/>
        <x:v>0</x:v>
      </x:c>
      <x:c r="AI210" s="209">
        <x:f t="shared" si="199"/>
        <x:v>0</x:v>
      </x:c>
      <x:c r="AJ210" s="210">
        <x:f t="shared" si="200"/>
        <x:v>0</x:v>
      </x:c>
      <x:c r="AK210" s="203">
        <x:f t="shared" si="201"/>
        <x:v>0</x:v>
      </x:c>
      <x:c r="AL210" s="207">
        <x:f t="shared" si="202"/>
        <x:v>0</x:v>
      </x:c>
      <x:c r="AM210" s="205">
        <x:f t="shared" si="214"/>
        <x:v>0</x:v>
      </x:c>
      <x:c r="AN210" s="209">
        <x:f t="shared" si="215"/>
        <x:v>0</x:v>
      </x:c>
      <x:c r="AO210" s="210">
        <x:f t="shared" si="203"/>
        <x:v>0</x:v>
      </x:c>
      <x:c r="AP210" s="203">
        <x:f t="shared" si="204"/>
        <x:v>0</x:v>
      </x:c>
      <x:c r="AQ210" s="205">
        <x:f t="shared" si="205"/>
        <x:v>0</x:v>
      </x:c>
      <x:c r="AS210" s="10">
        <x:f>'Ship Data Metric'!E75*0.03280839895</x:f>
        <x:v>0</x:v>
      </x:c>
      <x:c r="AT210" s="9"/>
      <x:c r="AU210" s="209">
        <x:f t="shared" si="206"/>
        <x:v>0</x:v>
      </x:c>
      <x:c r="AV210" s="210">
        <x:f t="shared" si="207"/>
        <x:v>0</x:v>
      </x:c>
      <x:c r="AW210" s="203">
        <x:f t="shared" si="208"/>
        <x:v>0</x:v>
      </x:c>
      <x:c r="AX210" s="207">
        <x:f t="shared" si="209"/>
        <x:v>0</x:v>
      </x:c>
      <x:c r="AY210" s="205">
        <x:f t="shared" si="210"/>
        <x:v>0</x:v>
      </x:c>
    </x:row>
    <x:row r="211" spans="27:51">
      <x:c r="AA211" s="9"/>
      <x:c r="AB211" s="11" t="s">
        <x:v>432</x:v>
      </x:c>
      <x:c r="AC211" s="10">
        <x:f>IF('Ship Data Imperial'!E76&gt;0,'Ship Data Imperial'!E76,AS211)</x:f>
        <x:v>0</x:v>
      </x:c>
      <x:c r="AD211" s="209">
        <x:f t="shared" si="211"/>
        <x:v>0</x:v>
      </x:c>
      <x:c r="AE211" s="210">
        <x:f t="shared" si="212"/>
        <x:v>0</x:v>
      </x:c>
      <x:c r="AF211" s="203">
        <x:f t="shared" si="213"/>
        <x:v>0</x:v>
      </x:c>
      <x:c r="AG211" s="205">
        <x:f t="shared" si="197"/>
        <x:v>0</x:v>
      </x:c>
      <x:c r="AH211" s="207">
        <x:f t="shared" si="198"/>
        <x:v>0</x:v>
      </x:c>
      <x:c r="AI211" s="209">
        <x:f t="shared" si="199"/>
        <x:v>0</x:v>
      </x:c>
      <x:c r="AJ211" s="210">
        <x:f t="shared" si="200"/>
        <x:v>0</x:v>
      </x:c>
      <x:c r="AK211" s="203">
        <x:f t="shared" si="201"/>
        <x:v>0</x:v>
      </x:c>
      <x:c r="AL211" s="207">
        <x:f t="shared" si="202"/>
        <x:v>0</x:v>
      </x:c>
      <x:c r="AM211" s="205">
        <x:f t="shared" si="214"/>
        <x:v>0</x:v>
      </x:c>
      <x:c r="AN211" s="209">
        <x:f t="shared" si="215"/>
        <x:v>0</x:v>
      </x:c>
      <x:c r="AO211" s="210">
        <x:f t="shared" si="203"/>
        <x:v>0</x:v>
      </x:c>
      <x:c r="AP211" s="203">
        <x:f t="shared" si="204"/>
        <x:v>0</x:v>
      </x:c>
      <x:c r="AQ211" s="205">
        <x:f t="shared" si="205"/>
        <x:v>0</x:v>
      </x:c>
      <x:c r="AS211" s="10">
        <x:f>'Ship Data Metric'!E76*0.03280839895</x:f>
        <x:v>0</x:v>
      </x:c>
      <x:c r="AT211" s="9"/>
      <x:c r="AU211" s="209">
        <x:f t="shared" si="206"/>
        <x:v>0</x:v>
      </x:c>
      <x:c r="AV211" s="210">
        <x:f t="shared" si="207"/>
        <x:v>0</x:v>
      </x:c>
      <x:c r="AW211" s="203">
        <x:f t="shared" si="208"/>
        <x:v>0</x:v>
      </x:c>
      <x:c r="AX211" s="207">
        <x:f t="shared" si="209"/>
        <x:v>0</x:v>
      </x:c>
      <x:c r="AY211" s="205">
        <x:f t="shared" si="210"/>
        <x:v>0</x:v>
      </x:c>
    </x:row>
    <x:row r="212" spans="27:51">
      <x:c r="AA212" s="9"/>
      <x:c r="AB212" s="11" t="s">
        <x:v>433</x:v>
      </x:c>
      <x:c r="AC212" s="10">
        <x:f>IF('Ship Data Imperial'!E77&gt;0,'Ship Data Imperial'!E77,AS212)</x:f>
        <x:v>0</x:v>
      </x:c>
      <x:c r="AD212" s="209">
        <x:f t="shared" si="211"/>
        <x:v>0</x:v>
      </x:c>
      <x:c r="AE212" s="210">
        <x:f t="shared" si="212"/>
        <x:v>0</x:v>
      </x:c>
      <x:c r="AF212" s="203">
        <x:f t="shared" si="213"/>
        <x:v>0</x:v>
      </x:c>
      <x:c r="AG212" s="205">
        <x:f t="shared" si="197"/>
        <x:v>0</x:v>
      </x:c>
      <x:c r="AH212" s="207">
        <x:f t="shared" si="198"/>
        <x:v>0</x:v>
      </x:c>
      <x:c r="AI212" s="209">
        <x:f t="shared" si="199"/>
        <x:v>0</x:v>
      </x:c>
      <x:c r="AJ212" s="210">
        <x:f t="shared" si="200"/>
        <x:v>0</x:v>
      </x:c>
      <x:c r="AK212" s="203">
        <x:f t="shared" si="201"/>
        <x:v>0</x:v>
      </x:c>
      <x:c r="AL212" s="207">
        <x:f t="shared" si="202"/>
        <x:v>0</x:v>
      </x:c>
      <x:c r="AM212" s="205">
        <x:f t="shared" si="214"/>
        <x:v>0</x:v>
      </x:c>
      <x:c r="AN212" s="209">
        <x:f t="shared" si="215"/>
        <x:v>0</x:v>
      </x:c>
      <x:c r="AO212" s="210">
        <x:f t="shared" si="203"/>
        <x:v>0</x:v>
      </x:c>
      <x:c r="AP212" s="203">
        <x:f t="shared" si="204"/>
        <x:v>0</x:v>
      </x:c>
      <x:c r="AQ212" s="205">
        <x:f t="shared" si="205"/>
        <x:v>0</x:v>
      </x:c>
      <x:c r="AS212" s="10">
        <x:f>'Ship Data Metric'!E77*0.03280839895</x:f>
        <x:v>0</x:v>
      </x:c>
      <x:c r="AT212" s="9"/>
      <x:c r="AU212" s="209">
        <x:f t="shared" si="206"/>
        <x:v>0</x:v>
      </x:c>
      <x:c r="AV212" s="210">
        <x:f t="shared" si="207"/>
        <x:v>0</x:v>
      </x:c>
      <x:c r="AW212" s="203">
        <x:f t="shared" si="208"/>
        <x:v>0</x:v>
      </x:c>
      <x:c r="AX212" s="207">
        <x:f t="shared" si="209"/>
        <x:v>0</x:v>
      </x:c>
      <x:c r="AY212" s="205">
        <x:f t="shared" si="210"/>
        <x:v>0</x:v>
      </x:c>
    </x:row>
    <x:row r="213" spans="27:51">
      <x:c r="AA213" s="9"/>
      <x:c r="AB213" s="11" t="s">
        <x:v>434</x:v>
      </x:c>
      <x:c r="AC213" s="10">
        <x:f>IF('Ship Data Imperial'!E78&gt;0,'Ship Data Imperial'!E78,AS213)</x:f>
        <x:v>0</x:v>
      </x:c>
      <x:c r="AD213" s="209">
        <x:f t="shared" si="211"/>
        <x:v>0</x:v>
      </x:c>
      <x:c r="AE213" s="210">
        <x:f t="shared" si="212"/>
        <x:v>0</x:v>
      </x:c>
      <x:c r="AF213" s="203">
        <x:f t="shared" si="213"/>
        <x:v>0</x:v>
      </x:c>
      <x:c r="AG213" s="205">
        <x:f t="shared" si="197"/>
        <x:v>0</x:v>
      </x:c>
      <x:c r="AH213" s="207">
        <x:f t="shared" si="198"/>
        <x:v>0</x:v>
      </x:c>
      <x:c r="AI213" s="209">
        <x:f t="shared" si="199"/>
        <x:v>0</x:v>
      </x:c>
      <x:c r="AJ213" s="210">
        <x:f t="shared" si="200"/>
        <x:v>0</x:v>
      </x:c>
      <x:c r="AK213" s="203">
        <x:f t="shared" si="201"/>
        <x:v>0</x:v>
      </x:c>
      <x:c r="AL213" s="207">
        <x:f t="shared" si="202"/>
        <x:v>0</x:v>
      </x:c>
      <x:c r="AM213" s="205">
        <x:f t="shared" si="214"/>
        <x:v>0</x:v>
      </x:c>
      <x:c r="AN213" s="209">
        <x:f t="shared" si="215"/>
        <x:v>0</x:v>
      </x:c>
      <x:c r="AO213" s="210">
        <x:f t="shared" si="203"/>
        <x:v>0</x:v>
      </x:c>
      <x:c r="AP213" s="203">
        <x:f t="shared" si="204"/>
        <x:v>0</x:v>
      </x:c>
      <x:c r="AQ213" s="205">
        <x:f t="shared" si="205"/>
        <x:v>0</x:v>
      </x:c>
      <x:c r="AS213" s="10">
        <x:f>'Ship Data Metric'!E78*0.03280839895</x:f>
        <x:v>0</x:v>
      </x:c>
      <x:c r="AT213" s="9"/>
      <x:c r="AU213" s="209">
        <x:f t="shared" si="206"/>
        <x:v>0</x:v>
      </x:c>
      <x:c r="AV213" s="210">
        <x:f t="shared" si="207"/>
        <x:v>0</x:v>
      </x:c>
      <x:c r="AW213" s="203">
        <x:f t="shared" si="208"/>
        <x:v>0</x:v>
      </x:c>
      <x:c r="AX213" s="207">
        <x:f t="shared" si="209"/>
        <x:v>0</x:v>
      </x:c>
      <x:c r="AY213" s="205">
        <x:f t="shared" si="210"/>
        <x:v>0</x:v>
      </x:c>
    </x:row>
    <x:row r="214" spans="27:51">
      <x:c r="AA214" s="9"/>
      <x:c r="AB214" s="11" t="s">
        <x:v>444</x:v>
      </x:c>
      <x:c r="AC214" s="10">
        <x:f>IF('Ship Data Imperial'!E79&gt;0,'Ship Data Imperial'!E79,AS214)</x:f>
        <x:v>0</x:v>
      </x:c>
      <x:c r="AD214" s="209">
        <x:f t="shared" si="211"/>
        <x:v>0</x:v>
      </x:c>
      <x:c r="AE214" s="210">
        <x:f t="shared" si="212"/>
        <x:v>0</x:v>
      </x:c>
      <x:c r="AF214" s="203">
        <x:f t="shared" si="213"/>
        <x:v>0</x:v>
      </x:c>
      <x:c r="AG214" s="205">
        <x:f t="shared" si="197"/>
        <x:v>0</x:v>
      </x:c>
      <x:c r="AH214" s="207">
        <x:f t="shared" si="198"/>
        <x:v>0</x:v>
      </x:c>
      <x:c r="AI214" s="209">
        <x:f t="shared" si="199"/>
        <x:v>0</x:v>
      </x:c>
      <x:c r="AJ214" s="210">
        <x:f t="shared" si="200"/>
        <x:v>0</x:v>
      </x:c>
      <x:c r="AK214" s="203">
        <x:f t="shared" si="201"/>
        <x:v>0</x:v>
      </x:c>
      <x:c r="AL214" s="207">
        <x:f t="shared" si="202"/>
        <x:v>0</x:v>
      </x:c>
      <x:c r="AM214" s="205">
        <x:f t="shared" si="214"/>
        <x:v>0</x:v>
      </x:c>
      <x:c r="AN214" s="209">
        <x:f t="shared" si="215"/>
        <x:v>0</x:v>
      </x:c>
      <x:c r="AO214" s="210">
        <x:f t="shared" si="203"/>
        <x:v>0</x:v>
      </x:c>
      <x:c r="AP214" s="203">
        <x:f t="shared" si="204"/>
        <x:v>0</x:v>
      </x:c>
      <x:c r="AQ214" s="205">
        <x:f t="shared" si="205"/>
        <x:v>0</x:v>
      </x:c>
      <x:c r="AS214" s="10">
        <x:f>'Ship Data Metric'!E79*0.03280839895</x:f>
        <x:v>0</x:v>
      </x:c>
      <x:c r="AT214" s="9"/>
      <x:c r="AU214" s="209">
        <x:f t="shared" si="206"/>
        <x:v>0</x:v>
      </x:c>
      <x:c r="AV214" s="210">
        <x:f t="shared" si="207"/>
        <x:v>0</x:v>
      </x:c>
      <x:c r="AW214" s="203">
        <x:f t="shared" si="208"/>
        <x:v>0</x:v>
      </x:c>
      <x:c r="AX214" s="207">
        <x:f t="shared" si="209"/>
        <x:v>0</x:v>
      </x:c>
      <x:c r="AY214" s="205">
        <x:f t="shared" si="210"/>
        <x:v>0</x:v>
      </x:c>
    </x:row>
    <x:row r="215" spans="27:51">
      <x:c r="AA215" s="9"/>
      <x:c r="AB215" s="11" t="s">
        <x:v>435</x:v>
      </x:c>
      <x:c r="AC215" s="10">
        <x:f>IF('Ship Data Imperial'!E80&gt;0,'Ship Data Imperial'!E80,AS215)</x:f>
        <x:v>0</x:v>
      </x:c>
      <x:c r="AD215" s="209">
        <x:f t="shared" si="211"/>
        <x:v>0</x:v>
      </x:c>
      <x:c r="AE215" s="210">
        <x:f t="shared" si="212"/>
        <x:v>0</x:v>
      </x:c>
      <x:c r="AF215" s="203">
        <x:f t="shared" si="213"/>
        <x:v>0</x:v>
      </x:c>
      <x:c r="AG215" s="205">
        <x:f t="shared" si="197"/>
        <x:v>0</x:v>
      </x:c>
      <x:c r="AH215" s="207">
        <x:f t="shared" si="198"/>
        <x:v>0</x:v>
      </x:c>
      <x:c r="AI215" s="209">
        <x:f t="shared" si="199"/>
        <x:v>0</x:v>
      </x:c>
      <x:c r="AJ215" s="210">
        <x:f t="shared" si="200"/>
        <x:v>0</x:v>
      </x:c>
      <x:c r="AK215" s="203">
        <x:f t="shared" si="201"/>
        <x:v>0</x:v>
      </x:c>
      <x:c r="AL215" s="207">
        <x:f t="shared" si="202"/>
        <x:v>0</x:v>
      </x:c>
      <x:c r="AM215" s="205">
        <x:f t="shared" si="214"/>
        <x:v>0</x:v>
      </x:c>
      <x:c r="AN215" s="209">
        <x:f t="shared" si="215"/>
        <x:v>0</x:v>
      </x:c>
      <x:c r="AO215" s="210">
        <x:f t="shared" si="203"/>
        <x:v>0</x:v>
      </x:c>
      <x:c r="AP215" s="203">
        <x:f t="shared" si="204"/>
        <x:v>0</x:v>
      </x:c>
      <x:c r="AQ215" s="205">
        <x:f t="shared" si="205"/>
        <x:v>0</x:v>
      </x:c>
      <x:c r="AS215" s="10">
        <x:f>'Ship Data Metric'!E80*0.03280839895</x:f>
        <x:v>0</x:v>
      </x:c>
      <x:c r="AT215" s="9"/>
      <x:c r="AU215" s="209">
        <x:f t="shared" si="206"/>
        <x:v>0</x:v>
      </x:c>
      <x:c r="AV215" s="210">
        <x:f t="shared" si="207"/>
        <x:v>0</x:v>
      </x:c>
      <x:c r="AW215" s="203">
        <x:f t="shared" si="208"/>
        <x:v>0</x:v>
      </x:c>
      <x:c r="AX215" s="207">
        <x:f t="shared" si="209"/>
        <x:v>0</x:v>
      </x:c>
      <x:c r="AY215" s="205">
        <x:f t="shared" si="210"/>
        <x:v>0</x:v>
      </x:c>
    </x:row>
    <x:row r="216" spans="27:51">
      <x:c r="AA216" s="9" t="s">
        <x:v>442</x:v>
      </x:c>
      <x:c r="AB216" s="280" t="s">
        <x:v>701</x:v>
      </x:c>
      <x:c r="AC216" s="10">
        <x:f>IF('Ship Data Imperial'!E81&gt;0,'Ship Data Imperial'!E81,AS216)</x:f>
        <x:v>0</x:v>
      </x:c>
      <x:c r="AD216" s="209">
        <x:f t="shared" si="211"/>
        <x:v>0</x:v>
      </x:c>
      <x:c r="AE216" s="210">
        <x:f t="shared" si="212"/>
        <x:v>0</x:v>
      </x:c>
      <x:c r="AF216" s="203">
        <x:f t="shared" si="213"/>
        <x:v>0</x:v>
      </x:c>
      <x:c r="AG216" s="205">
        <x:f t="shared" si="197"/>
        <x:v>0</x:v>
      </x:c>
      <x:c r="AH216" s="207">
        <x:f t="shared" si="198"/>
        <x:v>0</x:v>
      </x:c>
      <x:c r="AI216" s="209">
        <x:f t="shared" si="199"/>
        <x:v>0</x:v>
      </x:c>
      <x:c r="AJ216" s="210">
        <x:f t="shared" si="200"/>
        <x:v>0</x:v>
      </x:c>
      <x:c r="AK216" s="203">
        <x:f t="shared" si="201"/>
        <x:v>0</x:v>
      </x:c>
      <x:c r="AL216" s="207">
        <x:f t="shared" si="202"/>
        <x:v>0</x:v>
      </x:c>
      <x:c r="AM216" s="205">
        <x:f t="shared" ref="AM216:AM247" si="216">IF(AC216&gt;0,$H$18*0.6,0)</x:f>
        <x:v>0</x:v>
      </x:c>
      <x:c r="AN216" s="209">
        <x:f t="shared" ref="AN216:AN247" si="217">IF(AC216&gt;0,$H$18*0.66,0)</x:f>
        <x:v>0</x:v>
      </x:c>
      <x:c r="AO216" s="210">
        <x:f t="shared" si="203"/>
        <x:v>0</x:v>
      </x:c>
      <x:c r="AP216" s="203">
        <x:f t="shared" si="204"/>
        <x:v>0</x:v>
      </x:c>
      <x:c r="AQ216" s="205">
        <x:f t="shared" si="205"/>
        <x:v>0</x:v>
      </x:c>
      <x:c r="AS216" s="10">
        <x:f>'Ship Data Metric'!E81*0.03280839895</x:f>
        <x:v>0</x:v>
      </x:c>
      <x:c r="AT216" s="9" t="s">
        <x:v>442</x:v>
      </x:c>
      <x:c r="AU216" s="209">
        <x:f t="shared" si="206"/>
        <x:v>0</x:v>
      </x:c>
      <x:c r="AV216" s="210">
        <x:f t="shared" si="207"/>
        <x:v>0</x:v>
      </x:c>
      <x:c r="AW216" s="203">
        <x:f t="shared" si="208"/>
        <x:v>0</x:v>
      </x:c>
      <x:c r="AX216" s="207">
        <x:f t="shared" si="209"/>
        <x:v>0</x:v>
      </x:c>
      <x:c r="AY216" s="205">
        <x:f t="shared" si="210"/>
        <x:v>0</x:v>
      </x:c>
    </x:row>
    <x:row r="217" spans="27:51">
      <x:c r="AA217" s="9"/>
      <x:c r="AB217" s="280" t="s">
        <x:v>838</x:v>
      </x:c>
      <x:c r="AC217" s="10">
        <x:f>IF('Ship Data Imperial'!E82&gt;0,'Ship Data Imperial'!E82,AS217)</x:f>
        <x:v>0</x:v>
      </x:c>
      <x:c r="AD217" s="209">
        <x:f t="shared" si="211"/>
        <x:v>0</x:v>
      </x:c>
      <x:c r="AE217" s="210">
        <x:f t="shared" si="212"/>
        <x:v>0</x:v>
      </x:c>
      <x:c r="AF217" s="203">
        <x:f t="shared" si="213"/>
        <x:v>0</x:v>
      </x:c>
      <x:c r="AG217" s="205">
        <x:f t="shared" si="197"/>
        <x:v>0</x:v>
      </x:c>
      <x:c r="AH217" s="207">
        <x:f t="shared" si="198"/>
        <x:v>0</x:v>
      </x:c>
      <x:c r="AI217" s="209">
        <x:f t="shared" si="199"/>
        <x:v>0</x:v>
      </x:c>
      <x:c r="AJ217" s="210">
        <x:f t="shared" si="200"/>
        <x:v>0</x:v>
      </x:c>
      <x:c r="AK217" s="203">
        <x:f t="shared" si="201"/>
        <x:v>0</x:v>
      </x:c>
      <x:c r="AL217" s="207">
        <x:f t="shared" si="202"/>
        <x:v>0</x:v>
      </x:c>
      <x:c r="AM217" s="205">
        <x:f t="shared" si="216"/>
        <x:v>0</x:v>
      </x:c>
      <x:c r="AN217" s="209">
        <x:f t="shared" si="217"/>
        <x:v>0</x:v>
      </x:c>
      <x:c r="AO217" s="210">
        <x:f t="shared" si="203"/>
        <x:v>0</x:v>
      </x:c>
      <x:c r="AP217" s="203">
        <x:f t="shared" si="204"/>
        <x:v>0</x:v>
      </x:c>
      <x:c r="AQ217" s="205">
        <x:f t="shared" si="205"/>
        <x:v>0</x:v>
      </x:c>
      <x:c r="AS217" s="10">
        <x:f>'Ship Data Metric'!E82*0.03280839895</x:f>
        <x:v>0</x:v>
      </x:c>
      <x:c r="AT217" s="9"/>
      <x:c r="AU217" s="209">
        <x:f t="shared" si="206"/>
        <x:v>0</x:v>
      </x:c>
      <x:c r="AV217" s="210">
        <x:f t="shared" si="207"/>
        <x:v>0</x:v>
      </x:c>
      <x:c r="AW217" s="203">
        <x:f t="shared" si="208"/>
        <x:v>0</x:v>
      </x:c>
      <x:c r="AX217" s="207">
        <x:f t="shared" si="209"/>
        <x:v>0</x:v>
      </x:c>
      <x:c r="AY217" s="205">
        <x:f t="shared" si="210"/>
        <x:v>0</x:v>
      </x:c>
    </x:row>
    <x:row r="218" spans="27:51">
      <x:c r="AA218" s="9"/>
      <x:c r="AB218" s="280" t="s">
        <x:v>836</x:v>
      </x:c>
      <x:c r="AC218" s="10">
        <x:f>IF('Ship Data Imperial'!E83&gt;0,'Ship Data Imperial'!E83,AS218)</x:f>
        <x:v>0</x:v>
      </x:c>
      <x:c r="AD218" s="209">
        <x:f t="shared" si="211"/>
        <x:v>0</x:v>
      </x:c>
      <x:c r="AE218" s="210">
        <x:f t="shared" si="212"/>
        <x:v>0</x:v>
      </x:c>
      <x:c r="AF218" s="203">
        <x:f t="shared" si="213"/>
        <x:v>0</x:v>
      </x:c>
      <x:c r="AG218" s="205">
        <x:f t="shared" si="197"/>
        <x:v>0</x:v>
      </x:c>
      <x:c r="AH218" s="207">
        <x:f t="shared" si="198"/>
        <x:v>0</x:v>
      </x:c>
      <x:c r="AI218" s="209">
        <x:f t="shared" si="199"/>
        <x:v>0</x:v>
      </x:c>
      <x:c r="AJ218" s="210">
        <x:f t="shared" si="200"/>
        <x:v>0</x:v>
      </x:c>
      <x:c r="AK218" s="203">
        <x:f t="shared" si="201"/>
        <x:v>0</x:v>
      </x:c>
      <x:c r="AL218" s="207">
        <x:f t="shared" si="202"/>
        <x:v>0</x:v>
      </x:c>
      <x:c r="AM218" s="205">
        <x:f t="shared" si="216"/>
        <x:v>0</x:v>
      </x:c>
      <x:c r="AN218" s="209">
        <x:f t="shared" si="217"/>
        <x:v>0</x:v>
      </x:c>
      <x:c r="AO218" s="210">
        <x:f t="shared" si="203"/>
        <x:v>0</x:v>
      </x:c>
      <x:c r="AP218" s="203">
        <x:f t="shared" si="204"/>
        <x:v>0</x:v>
      </x:c>
      <x:c r="AQ218" s="205">
        <x:f t="shared" si="205"/>
        <x:v>0</x:v>
      </x:c>
      <x:c r="AS218" s="10">
        <x:f>'Ship Data Metric'!E83*0.03280839895</x:f>
        <x:v>0</x:v>
      </x:c>
      <x:c r="AT218" s="9"/>
      <x:c r="AU218" s="209">
        <x:f t="shared" si="206"/>
        <x:v>0</x:v>
      </x:c>
      <x:c r="AV218" s="210">
        <x:f t="shared" si="207"/>
        <x:v>0</x:v>
      </x:c>
      <x:c r="AW218" s="203">
        <x:f t="shared" si="208"/>
        <x:v>0</x:v>
      </x:c>
      <x:c r="AX218" s="207">
        <x:f t="shared" si="209"/>
        <x:v>0</x:v>
      </x:c>
      <x:c r="AY218" s="205">
        <x:f t="shared" si="210"/>
        <x:v>0</x:v>
      </x:c>
    </x:row>
    <x:row r="219" spans="27:51">
      <x:c r="AA219" s="9"/>
      <x:c r="AB219" s="280" t="s">
        <x:v>841</x:v>
      </x:c>
      <x:c r="AC219" s="10">
        <x:f>IF('Ship Data Imperial'!E84&gt;0,'Ship Data Imperial'!E84,AS219)</x:f>
        <x:v>0</x:v>
      </x:c>
      <x:c r="AD219" s="209">
        <x:f t="shared" si="211"/>
        <x:v>0</x:v>
      </x:c>
      <x:c r="AE219" s="210">
        <x:f t="shared" si="212"/>
        <x:v>0</x:v>
      </x:c>
      <x:c r="AF219" s="203">
        <x:f t="shared" si="213"/>
        <x:v>0</x:v>
      </x:c>
      <x:c r="AG219" s="205">
        <x:f t="shared" si="197"/>
        <x:v>0</x:v>
      </x:c>
      <x:c r="AH219" s="207">
        <x:f t="shared" si="198"/>
        <x:v>0</x:v>
      </x:c>
      <x:c r="AI219" s="209">
        <x:f t="shared" si="199"/>
        <x:v>0</x:v>
      </x:c>
      <x:c r="AJ219" s="210">
        <x:f t="shared" si="200"/>
        <x:v>0</x:v>
      </x:c>
      <x:c r="AK219" s="203">
        <x:f t="shared" si="201"/>
        <x:v>0</x:v>
      </x:c>
      <x:c r="AL219" s="207">
        <x:f t="shared" si="202"/>
        <x:v>0</x:v>
      </x:c>
      <x:c r="AM219" s="205">
        <x:f t="shared" si="216"/>
        <x:v>0</x:v>
      </x:c>
      <x:c r="AN219" s="209">
        <x:f t="shared" si="217"/>
        <x:v>0</x:v>
      </x:c>
      <x:c r="AO219" s="210">
        <x:f t="shared" si="203"/>
        <x:v>0</x:v>
      </x:c>
      <x:c r="AP219" s="203">
        <x:f t="shared" si="204"/>
        <x:v>0</x:v>
      </x:c>
      <x:c r="AQ219" s="205">
        <x:f t="shared" si="205"/>
        <x:v>0</x:v>
      </x:c>
      <x:c r="AS219" s="10">
        <x:f>'Ship Data Metric'!E84*0.03280839895</x:f>
        <x:v>0</x:v>
      </x:c>
      <x:c r="AT219" s="9"/>
      <x:c r="AU219" s="209">
        <x:f t="shared" si="206"/>
        <x:v>0</x:v>
      </x:c>
      <x:c r="AV219" s="210">
        <x:f t="shared" si="207"/>
        <x:v>0</x:v>
      </x:c>
      <x:c r="AW219" s="203">
        <x:f t="shared" si="208"/>
        <x:v>0</x:v>
      </x:c>
      <x:c r="AX219" s="207">
        <x:f t="shared" si="209"/>
        <x:v>0</x:v>
      </x:c>
      <x:c r="AY219" s="205">
        <x:f t="shared" si="210"/>
        <x:v>0</x:v>
      </x:c>
    </x:row>
    <x:row r="220" spans="27:51">
      <x:c r="AA220" s="9"/>
      <x:c r="AB220" s="280" t="s">
        <x:v>842</x:v>
      </x:c>
      <x:c r="AC220" s="10">
        <x:f>IF('Ship Data Imperial'!E85&gt;0,'Ship Data Imperial'!E85,AS220)</x:f>
        <x:v>0</x:v>
      </x:c>
      <x:c r="AD220" s="209">
        <x:f t="shared" si="211"/>
        <x:v>0</x:v>
      </x:c>
      <x:c r="AE220" s="210">
        <x:f t="shared" si="212"/>
        <x:v>0</x:v>
      </x:c>
      <x:c r="AF220" s="203">
        <x:f t="shared" si="213"/>
        <x:v>0</x:v>
      </x:c>
      <x:c r="AG220" s="205">
        <x:f t="shared" si="197"/>
        <x:v>0</x:v>
      </x:c>
      <x:c r="AH220" s="207">
        <x:f t="shared" si="198"/>
        <x:v>0</x:v>
      </x:c>
      <x:c r="AI220" s="209">
        <x:f t="shared" si="199"/>
        <x:v>0</x:v>
      </x:c>
      <x:c r="AJ220" s="210">
        <x:f t="shared" si="200"/>
        <x:v>0</x:v>
      </x:c>
      <x:c r="AK220" s="203">
        <x:f t="shared" si="201"/>
        <x:v>0</x:v>
      </x:c>
      <x:c r="AL220" s="207">
        <x:f t="shared" si="202"/>
        <x:v>0</x:v>
      </x:c>
      <x:c r="AM220" s="205">
        <x:f t="shared" si="216"/>
        <x:v>0</x:v>
      </x:c>
      <x:c r="AN220" s="209">
        <x:f t="shared" si="217"/>
        <x:v>0</x:v>
      </x:c>
      <x:c r="AO220" s="210">
        <x:f t="shared" si="203"/>
        <x:v>0</x:v>
      </x:c>
      <x:c r="AP220" s="203">
        <x:f t="shared" si="204"/>
        <x:v>0</x:v>
      </x:c>
      <x:c r="AQ220" s="205">
        <x:f t="shared" si="205"/>
        <x:v>0</x:v>
      </x:c>
      <x:c r="AS220" s="10">
        <x:f>'Ship Data Metric'!E85*0.03280839895</x:f>
        <x:v>0</x:v>
      </x:c>
      <x:c r="AT220" s="9"/>
      <x:c r="AU220" s="209">
        <x:f t="shared" si="206"/>
        <x:v>0</x:v>
      </x:c>
      <x:c r="AV220" s="210">
        <x:f t="shared" si="207"/>
        <x:v>0</x:v>
      </x:c>
      <x:c r="AW220" s="203">
        <x:f t="shared" si="208"/>
        <x:v>0</x:v>
      </x:c>
      <x:c r="AX220" s="207">
        <x:f t="shared" si="209"/>
        <x:v>0</x:v>
      </x:c>
      <x:c r="AY220" s="205">
        <x:f t="shared" si="210"/>
        <x:v>0</x:v>
      </x:c>
    </x:row>
    <x:row r="221" spans="27:51">
      <x:c r="AA221" s="9"/>
      <x:c r="AB221" s="280" t="s">
        <x:v>839</x:v>
      </x:c>
      <x:c r="AC221" s="10">
        <x:f>IF('Ship Data Imperial'!E86&gt;0,'Ship Data Imperial'!E86,AS221)</x:f>
        <x:v>0</x:v>
      </x:c>
      <x:c r="AD221" s="209">
        <x:f t="shared" si="211"/>
        <x:v>0</x:v>
      </x:c>
      <x:c r="AE221" s="210">
        <x:f t="shared" si="212"/>
        <x:v>0</x:v>
      </x:c>
      <x:c r="AF221" s="203">
        <x:f t="shared" si="213"/>
        <x:v>0</x:v>
      </x:c>
      <x:c r="AG221" s="205">
        <x:f t="shared" si="197"/>
        <x:v>0</x:v>
      </x:c>
      <x:c r="AH221" s="207">
        <x:f t="shared" si="198"/>
        <x:v>0</x:v>
      </x:c>
      <x:c r="AI221" s="209">
        <x:f t="shared" si="199"/>
        <x:v>0</x:v>
      </x:c>
      <x:c r="AJ221" s="210">
        <x:f t="shared" si="200"/>
        <x:v>0</x:v>
      </x:c>
      <x:c r="AK221" s="203">
        <x:f t="shared" si="201"/>
        <x:v>0</x:v>
      </x:c>
      <x:c r="AL221" s="207">
        <x:f t="shared" si="202"/>
        <x:v>0</x:v>
      </x:c>
      <x:c r="AM221" s="205">
        <x:f t="shared" si="216"/>
        <x:v>0</x:v>
      </x:c>
      <x:c r="AN221" s="209">
        <x:f t="shared" si="217"/>
        <x:v>0</x:v>
      </x:c>
      <x:c r="AO221" s="210">
        <x:f t="shared" si="203"/>
        <x:v>0</x:v>
      </x:c>
      <x:c r="AP221" s="203">
        <x:f t="shared" si="204"/>
        <x:v>0</x:v>
      </x:c>
      <x:c r="AQ221" s="205">
        <x:f t="shared" si="205"/>
        <x:v>0</x:v>
      </x:c>
      <x:c r="AS221" s="10">
        <x:f>'Ship Data Metric'!E86*0.03280839895</x:f>
        <x:v>0</x:v>
      </x:c>
      <x:c r="AT221" s="9"/>
      <x:c r="AU221" s="209">
        <x:f t="shared" si="206"/>
        <x:v>0</x:v>
      </x:c>
      <x:c r="AV221" s="210">
        <x:f t="shared" si="207"/>
        <x:v>0</x:v>
      </x:c>
      <x:c r="AW221" s="203">
        <x:f t="shared" si="208"/>
        <x:v>0</x:v>
      </x:c>
      <x:c r="AX221" s="207">
        <x:f t="shared" si="209"/>
        <x:v>0</x:v>
      </x:c>
      <x:c r="AY221" s="205">
        <x:f t="shared" si="210"/>
        <x:v>0</x:v>
      </x:c>
    </x:row>
    <x:row r="222" spans="27:51">
      <x:c r="AA222" s="9">
        <x:v>1773</x:v>
      </x:c>
      <x:c r="AB222" s="280" t="s">
        <x:v>701</x:v>
      </x:c>
      <x:c r="AC222" s="10">
        <x:f>IF('Ship Data Imperial'!E87&gt;0,'Ship Data Imperial'!E87,AS222)</x:f>
        <x:v>0</x:v>
      </x:c>
      <x:c r="AD222" s="209">
        <x:f t="shared" si="211"/>
        <x:v>0</x:v>
      </x:c>
      <x:c r="AE222" s="210">
        <x:f t="shared" si="212"/>
        <x:v>0</x:v>
      </x:c>
      <x:c r="AF222" s="203">
        <x:f t="shared" si="213"/>
        <x:v>0</x:v>
      </x:c>
      <x:c r="AG222" s="205">
        <x:f t="shared" si="197"/>
        <x:v>0</x:v>
      </x:c>
      <x:c r="AH222" s="207">
        <x:f t="shared" si="198"/>
        <x:v>0</x:v>
      </x:c>
      <x:c r="AI222" s="209">
        <x:f t="shared" si="199"/>
        <x:v>0</x:v>
      </x:c>
      <x:c r="AJ222" s="210">
        <x:f t="shared" si="200"/>
        <x:v>0</x:v>
      </x:c>
      <x:c r="AK222" s="203">
        <x:f t="shared" si="201"/>
        <x:v>0</x:v>
      </x:c>
      <x:c r="AL222" s="207">
        <x:f t="shared" si="202"/>
        <x:v>0</x:v>
      </x:c>
      <x:c r="AM222" s="205">
        <x:f t="shared" si="216"/>
        <x:v>0</x:v>
      </x:c>
      <x:c r="AN222" s="209">
        <x:f t="shared" si="217"/>
        <x:v>0</x:v>
      </x:c>
      <x:c r="AO222" s="210">
        <x:f t="shared" si="203"/>
        <x:v>0</x:v>
      </x:c>
      <x:c r="AP222" s="203">
        <x:f t="shared" si="204"/>
        <x:v>0</x:v>
      </x:c>
      <x:c r="AQ222" s="205">
        <x:f t="shared" si="205"/>
        <x:v>0</x:v>
      </x:c>
      <x:c r="AS222" s="10">
        <x:f>'Ship Data Metric'!E87*0.03280839895</x:f>
        <x:v>0</x:v>
      </x:c>
      <x:c r="AT222" s="9">
        <x:v>1773</x:v>
      </x:c>
      <x:c r="AU222" s="209">
        <x:f t="shared" si="206"/>
        <x:v>0</x:v>
      </x:c>
      <x:c r="AV222" s="210">
        <x:f t="shared" si="207"/>
        <x:v>0</x:v>
      </x:c>
      <x:c r="AW222" s="203">
        <x:f t="shared" si="208"/>
        <x:v>0</x:v>
      </x:c>
      <x:c r="AX222" s="207">
        <x:f t="shared" si="209"/>
        <x:v>0</x:v>
      </x:c>
      <x:c r="AY222" s="205">
        <x:f t="shared" si="210"/>
        <x:v>0</x:v>
      </x:c>
    </x:row>
    <x:row r="223" spans="27:51">
      <x:c r="AA223" s="9"/>
      <x:c r="AB223" s="280" t="s">
        <x:v>838</x:v>
      </x:c>
      <x:c r="AC223" s="10">
        <x:f>IF('Ship Data Imperial'!E88&gt;0,'Ship Data Imperial'!E88,AS223)</x:f>
        <x:v>0</x:v>
      </x:c>
      <x:c r="AD223" s="209">
        <x:f t="shared" si="211"/>
        <x:v>0</x:v>
      </x:c>
      <x:c r="AE223" s="210">
        <x:f t="shared" si="212"/>
        <x:v>0</x:v>
      </x:c>
      <x:c r="AF223" s="203">
        <x:f t="shared" si="213"/>
        <x:v>0</x:v>
      </x:c>
      <x:c r="AG223" s="205">
        <x:f t="shared" si="197"/>
        <x:v>0</x:v>
      </x:c>
      <x:c r="AH223" s="207">
        <x:f t="shared" si="198"/>
        <x:v>0</x:v>
      </x:c>
      <x:c r="AI223" s="209">
        <x:f t="shared" si="199"/>
        <x:v>0</x:v>
      </x:c>
      <x:c r="AJ223" s="210">
        <x:f t="shared" si="200"/>
        <x:v>0</x:v>
      </x:c>
      <x:c r="AK223" s="203">
        <x:f t="shared" si="201"/>
        <x:v>0</x:v>
      </x:c>
      <x:c r="AL223" s="207">
        <x:f t="shared" si="202"/>
        <x:v>0</x:v>
      </x:c>
      <x:c r="AM223" s="205">
        <x:f t="shared" si="216"/>
        <x:v>0</x:v>
      </x:c>
      <x:c r="AN223" s="209">
        <x:f t="shared" si="217"/>
        <x:v>0</x:v>
      </x:c>
      <x:c r="AO223" s="210">
        <x:f t="shared" si="203"/>
        <x:v>0</x:v>
      </x:c>
      <x:c r="AP223" s="203">
        <x:f t="shared" si="204"/>
        <x:v>0</x:v>
      </x:c>
      <x:c r="AQ223" s="205">
        <x:f t="shared" si="205"/>
        <x:v>0</x:v>
      </x:c>
      <x:c r="AS223" s="10">
        <x:f>'Ship Data Metric'!E88*0.03280839895</x:f>
        <x:v>0</x:v>
      </x:c>
      <x:c r="AT223" s="9"/>
      <x:c r="AU223" s="209">
        <x:f t="shared" si="206"/>
        <x:v>0</x:v>
      </x:c>
      <x:c r="AV223" s="210">
        <x:f t="shared" si="207"/>
        <x:v>0</x:v>
      </x:c>
      <x:c r="AW223" s="203">
        <x:f t="shared" si="208"/>
        <x:v>0</x:v>
      </x:c>
      <x:c r="AX223" s="207">
        <x:f t="shared" si="209"/>
        <x:v>0</x:v>
      </x:c>
      <x:c r="AY223" s="205">
        <x:f t="shared" si="210"/>
        <x:v>0</x:v>
      </x:c>
    </x:row>
    <x:row r="224" spans="27:51">
      <x:c r="AA224" s="9"/>
      <x:c r="AB224" s="280" t="s">
        <x:v>836</x:v>
      </x:c>
      <x:c r="AC224" s="10">
        <x:f>IF('Ship Data Imperial'!E89&gt;0,'Ship Data Imperial'!E89,AS224)</x:f>
        <x:v>0</x:v>
      </x:c>
      <x:c r="AD224" s="209">
        <x:f t="shared" si="211"/>
        <x:v>0</x:v>
      </x:c>
      <x:c r="AE224" s="210">
        <x:f t="shared" si="212"/>
        <x:v>0</x:v>
      </x:c>
      <x:c r="AF224" s="203">
        <x:f t="shared" si="213"/>
        <x:v>0</x:v>
      </x:c>
      <x:c r="AG224" s="205">
        <x:f t="shared" ref="AG224:AG255" si="218">IF(AC224&gt;0,$H$13*0.5714,0)</x:f>
        <x:v>0</x:v>
      </x:c>
      <x:c r="AH224" s="207">
        <x:f t="shared" ref="AH224:AH255" si="219">IF(AC224&gt;0,$H$8*0.5714,0)</x:f>
        <x:v>0</x:v>
      </x:c>
      <x:c r="AI224" s="209">
        <x:f t="shared" ref="AI224:AI255" si="220">IF(AC224&gt;0,$H$20*0.5714,0)</x:f>
        <x:v>0</x:v>
      </x:c>
      <x:c r="AJ224" s="210">
        <x:f t="shared" ref="AJ224:AJ255" si="221">IF(AC224&gt;0,$H$14*0.5714,0)</x:f>
        <x:v>0</x:v>
      </x:c>
      <x:c r="AK224" s="203">
        <x:f t="shared" ref="AK224:AK255" si="222">IF(AC224&gt;0,$H$9*0.5714,0)</x:f>
        <x:v>0</x:v>
      </x:c>
      <x:c r="AL224" s="207">
        <x:f t="shared" ref="AL224:AL255" si="223">IF(AC224&gt;0,$H$21*0.5714,0)</x:f>
        <x:v>0</x:v>
      </x:c>
      <x:c r="AM224" s="205">
        <x:f t="shared" si="216"/>
        <x:v>0</x:v>
      </x:c>
      <x:c r="AN224" s="209">
        <x:f t="shared" si="217"/>
        <x:v>0</x:v>
      </x:c>
      <x:c r="AO224" s="210">
        <x:f t="shared" ref="AO224:AO255" si="224">IF(AC224&gt;0,$H$23*0.5714,0)</x:f>
        <x:v>0</x:v>
      </x:c>
      <x:c r="AP224" s="203">
        <x:f t="shared" ref="AP224:AP255" si="225">IF(AC224&gt;0,$H$5*0.5714,0)</x:f>
        <x:v>0</x:v>
      </x:c>
      <x:c r="AQ224" s="205">
        <x:f t="shared" ref="AQ224:AQ255" si="226">IF(AC224&gt;0,$H$6*0.5714,0)</x:f>
        <x:v>0</x:v>
      </x:c>
      <x:c r="AS224" s="10">
        <x:f>'Ship Data Metric'!E89*0.03280839895</x:f>
        <x:v>0</x:v>
      </x:c>
      <x:c r="AT224" s="9"/>
      <x:c r="AU224" s="209">
        <x:f t="shared" ref="AU224:AU255" si="227">IF(AC224&gt;0,$H$28*0.5714,0)</x:f>
        <x:v>0</x:v>
      </x:c>
      <x:c r="AV224" s="210">
        <x:f t="shared" ref="AV224:AV255" si="228">IF(AC224&gt;0,$H$30*0.5714,0)</x:f>
        <x:v>0</x:v>
      </x:c>
      <x:c r="AW224" s="203">
        <x:f t="shared" ref="AW224:AW255" si="229">IF(AC224&gt;0,$H$32*0.5714,0)</x:f>
        <x:v>0</x:v>
      </x:c>
      <x:c r="AX224" s="207">
        <x:f t="shared" ref="AX224:AX255" si="230">IF(AC224&gt;0,$H$34*0.5714,0)</x:f>
        <x:v>0</x:v>
      </x:c>
      <x:c r="AY224" s="205">
        <x:f t="shared" ref="AY224:AY255" si="231">IF(AC224&gt;0,$H$36*0.5714,0)</x:f>
        <x:v>0</x:v>
      </x:c>
    </x:row>
    <x:row r="225" spans="27:51">
      <x:c r="AA225" s="9"/>
      <x:c r="AB225" s="280" t="s">
        <x:v>841</x:v>
      </x:c>
      <x:c r="AC225" s="10">
        <x:f>IF('Ship Data Imperial'!E90&gt;0,'Ship Data Imperial'!E90,AS225)</x:f>
        <x:v>0</x:v>
      </x:c>
      <x:c r="AD225" s="209">
        <x:f t="shared" si="211"/>
        <x:v>0</x:v>
      </x:c>
      <x:c r="AE225" s="210">
        <x:f t="shared" si="212"/>
        <x:v>0</x:v>
      </x:c>
      <x:c r="AF225" s="203">
        <x:f t="shared" si="213"/>
        <x:v>0</x:v>
      </x:c>
      <x:c r="AG225" s="205">
        <x:f t="shared" si="218"/>
        <x:v>0</x:v>
      </x:c>
      <x:c r="AH225" s="207">
        <x:f t="shared" si="219"/>
        <x:v>0</x:v>
      </x:c>
      <x:c r="AI225" s="209">
        <x:f t="shared" si="220"/>
        <x:v>0</x:v>
      </x:c>
      <x:c r="AJ225" s="210">
        <x:f t="shared" si="221"/>
        <x:v>0</x:v>
      </x:c>
      <x:c r="AK225" s="203">
        <x:f t="shared" si="222"/>
        <x:v>0</x:v>
      </x:c>
      <x:c r="AL225" s="207">
        <x:f t="shared" si="223"/>
        <x:v>0</x:v>
      </x:c>
      <x:c r="AM225" s="205">
        <x:f t="shared" si="216"/>
        <x:v>0</x:v>
      </x:c>
      <x:c r="AN225" s="209">
        <x:f t="shared" si="217"/>
        <x:v>0</x:v>
      </x:c>
      <x:c r="AO225" s="210">
        <x:f t="shared" si="224"/>
        <x:v>0</x:v>
      </x:c>
      <x:c r="AP225" s="203">
        <x:f t="shared" si="225"/>
        <x:v>0</x:v>
      </x:c>
      <x:c r="AQ225" s="205">
        <x:f t="shared" si="226"/>
        <x:v>0</x:v>
      </x:c>
      <x:c r="AS225" s="10">
        <x:f>'Ship Data Metric'!E90*0.03280839895</x:f>
        <x:v>0</x:v>
      </x:c>
      <x:c r="AT225" s="9"/>
      <x:c r="AU225" s="209">
        <x:f t="shared" si="227"/>
        <x:v>0</x:v>
      </x:c>
      <x:c r="AV225" s="210">
        <x:f t="shared" si="228"/>
        <x:v>0</x:v>
      </x:c>
      <x:c r="AW225" s="203">
        <x:f t="shared" si="229"/>
        <x:v>0</x:v>
      </x:c>
      <x:c r="AX225" s="207">
        <x:f t="shared" si="230"/>
        <x:v>0</x:v>
      </x:c>
      <x:c r="AY225" s="205">
        <x:f t="shared" si="231"/>
        <x:v>0</x:v>
      </x:c>
    </x:row>
    <x:row r="226" spans="27:51">
      <x:c r="AA226" s="9"/>
      <x:c r="AB226" s="280" t="s">
        <x:v>842</x:v>
      </x:c>
      <x:c r="AC226" s="10">
        <x:f>IF('Ship Data Imperial'!E91&gt;0,'Ship Data Imperial'!E91,AS226)</x:f>
        <x:v>0</x:v>
      </x:c>
      <x:c r="AD226" s="209">
        <x:f t="shared" si="211"/>
        <x:v>0</x:v>
      </x:c>
      <x:c r="AE226" s="210">
        <x:f t="shared" si="212"/>
        <x:v>0</x:v>
      </x:c>
      <x:c r="AF226" s="203">
        <x:f t="shared" si="213"/>
        <x:v>0</x:v>
      </x:c>
      <x:c r="AG226" s="205">
        <x:f t="shared" si="218"/>
        <x:v>0</x:v>
      </x:c>
      <x:c r="AH226" s="207">
        <x:f t="shared" si="219"/>
        <x:v>0</x:v>
      </x:c>
      <x:c r="AI226" s="209">
        <x:f t="shared" si="220"/>
        <x:v>0</x:v>
      </x:c>
      <x:c r="AJ226" s="210">
        <x:f t="shared" si="221"/>
        <x:v>0</x:v>
      </x:c>
      <x:c r="AK226" s="203">
        <x:f t="shared" si="222"/>
        <x:v>0</x:v>
      </x:c>
      <x:c r="AL226" s="207">
        <x:f t="shared" si="223"/>
        <x:v>0</x:v>
      </x:c>
      <x:c r="AM226" s="205">
        <x:f t="shared" si="216"/>
        <x:v>0</x:v>
      </x:c>
      <x:c r="AN226" s="209">
        <x:f t="shared" si="217"/>
        <x:v>0</x:v>
      </x:c>
      <x:c r="AO226" s="210">
        <x:f t="shared" si="224"/>
        <x:v>0</x:v>
      </x:c>
      <x:c r="AP226" s="203">
        <x:f t="shared" si="225"/>
        <x:v>0</x:v>
      </x:c>
      <x:c r="AQ226" s="205">
        <x:f t="shared" si="226"/>
        <x:v>0</x:v>
      </x:c>
      <x:c r="AS226" s="10">
        <x:f>'Ship Data Metric'!E91*0.03280839895</x:f>
        <x:v>0</x:v>
      </x:c>
      <x:c r="AT226" s="9"/>
      <x:c r="AU226" s="209">
        <x:f t="shared" si="227"/>
        <x:v>0</x:v>
      </x:c>
      <x:c r="AV226" s="210">
        <x:f t="shared" si="228"/>
        <x:v>0</x:v>
      </x:c>
      <x:c r="AW226" s="203">
        <x:f t="shared" si="229"/>
        <x:v>0</x:v>
      </x:c>
      <x:c r="AX226" s="207">
        <x:f t="shared" si="230"/>
        <x:v>0</x:v>
      </x:c>
      <x:c r="AY226" s="205">
        <x:f t="shared" si="231"/>
        <x:v>0</x:v>
      </x:c>
    </x:row>
    <x:row r="227" spans="27:51">
      <x:c r="AA227" s="9"/>
      <x:c r="AB227" s="280" t="s">
        <x:v>839</x:v>
      </x:c>
      <x:c r="AC227" s="10">
        <x:f>IF('Ship Data Imperial'!E92&gt;0,'Ship Data Imperial'!E92,AS227)</x:f>
        <x:v>0</x:v>
      </x:c>
      <x:c r="AD227" s="209">
        <x:f t="shared" si="211"/>
        <x:v>0</x:v>
      </x:c>
      <x:c r="AE227" s="210">
        <x:f t="shared" si="212"/>
        <x:v>0</x:v>
      </x:c>
      <x:c r="AF227" s="203">
        <x:f t="shared" si="213"/>
        <x:v>0</x:v>
      </x:c>
      <x:c r="AG227" s="205">
        <x:f t="shared" si="218"/>
        <x:v>0</x:v>
      </x:c>
      <x:c r="AH227" s="207">
        <x:f t="shared" si="219"/>
        <x:v>0</x:v>
      </x:c>
      <x:c r="AI227" s="209">
        <x:f t="shared" si="220"/>
        <x:v>0</x:v>
      </x:c>
      <x:c r="AJ227" s="210">
        <x:f t="shared" si="221"/>
        <x:v>0</x:v>
      </x:c>
      <x:c r="AK227" s="203">
        <x:f t="shared" si="222"/>
        <x:v>0</x:v>
      </x:c>
      <x:c r="AL227" s="207">
        <x:f t="shared" si="223"/>
        <x:v>0</x:v>
      </x:c>
      <x:c r="AM227" s="205">
        <x:f t="shared" si="216"/>
        <x:v>0</x:v>
      </x:c>
      <x:c r="AN227" s="209">
        <x:f t="shared" si="217"/>
        <x:v>0</x:v>
      </x:c>
      <x:c r="AO227" s="210">
        <x:f t="shared" si="224"/>
        <x:v>0</x:v>
      </x:c>
      <x:c r="AP227" s="203">
        <x:f t="shared" si="225"/>
        <x:v>0</x:v>
      </x:c>
      <x:c r="AQ227" s="205">
        <x:f t="shared" si="226"/>
        <x:v>0</x:v>
      </x:c>
      <x:c r="AS227" s="10">
        <x:f>'Ship Data Metric'!E92*0.03280839895</x:f>
        <x:v>0</x:v>
      </x:c>
      <x:c r="AT227" s="9"/>
      <x:c r="AU227" s="209">
        <x:f t="shared" si="227"/>
        <x:v>0</x:v>
      </x:c>
      <x:c r="AV227" s="210">
        <x:f t="shared" si="228"/>
        <x:v>0</x:v>
      </x:c>
      <x:c r="AW227" s="203">
        <x:f t="shared" si="229"/>
        <x:v>0</x:v>
      </x:c>
      <x:c r="AX227" s="207">
        <x:f t="shared" si="230"/>
        <x:v>0</x:v>
      </x:c>
      <x:c r="AY227" s="205">
        <x:f t="shared" si="231"/>
        <x:v>0</x:v>
      </x:c>
    </x:row>
    <x:row r="228" spans="27:51">
      <x:c r="AA228" s="9" t="s">
        <x:v>302</x:v>
      </x:c>
      <x:c r="AB228" s="280" t="s">
        <x:v>701</x:v>
      </x:c>
      <x:c r="AC228" s="10">
        <x:f>IF('Ship Data Imperial'!E93&gt;0,'Ship Data Imperial'!E93,AS228)</x:f>
        <x:v>0</x:v>
      </x:c>
      <x:c r="AD228" s="209">
        <x:f t="shared" si="211"/>
        <x:v>0</x:v>
      </x:c>
      <x:c r="AE228" s="210">
        <x:f t="shared" si="212"/>
        <x:v>0</x:v>
      </x:c>
      <x:c r="AF228" s="203">
        <x:f t="shared" si="213"/>
        <x:v>0</x:v>
      </x:c>
      <x:c r="AG228" s="205">
        <x:f t="shared" si="218"/>
        <x:v>0</x:v>
      </x:c>
      <x:c r="AH228" s="207">
        <x:f t="shared" si="219"/>
        <x:v>0</x:v>
      </x:c>
      <x:c r="AI228" s="209">
        <x:f t="shared" si="220"/>
        <x:v>0</x:v>
      </x:c>
      <x:c r="AJ228" s="210">
        <x:f t="shared" si="221"/>
        <x:v>0</x:v>
      </x:c>
      <x:c r="AK228" s="203">
        <x:f t="shared" si="222"/>
        <x:v>0</x:v>
      </x:c>
      <x:c r="AL228" s="207">
        <x:f t="shared" si="223"/>
        <x:v>0</x:v>
      </x:c>
      <x:c r="AM228" s="205">
        <x:f t="shared" si="216"/>
        <x:v>0</x:v>
      </x:c>
      <x:c r="AN228" s="209">
        <x:f t="shared" si="217"/>
        <x:v>0</x:v>
      </x:c>
      <x:c r="AO228" s="210">
        <x:f t="shared" si="224"/>
        <x:v>0</x:v>
      </x:c>
      <x:c r="AP228" s="203">
        <x:f t="shared" si="225"/>
        <x:v>0</x:v>
      </x:c>
      <x:c r="AQ228" s="205">
        <x:f t="shared" si="226"/>
        <x:v>0</x:v>
      </x:c>
      <x:c r="AS228" s="10">
        <x:f>'Ship Data Metric'!E93*0.03280839895</x:f>
        <x:v>0</x:v>
      </x:c>
      <x:c r="AT228" s="9" t="s">
        <x:v>302</x:v>
      </x:c>
      <x:c r="AU228" s="209">
        <x:f t="shared" si="227"/>
        <x:v>0</x:v>
      </x:c>
      <x:c r="AV228" s="210">
        <x:f t="shared" si="228"/>
        <x:v>0</x:v>
      </x:c>
      <x:c r="AW228" s="203">
        <x:f t="shared" si="229"/>
        <x:v>0</x:v>
      </x:c>
      <x:c r="AX228" s="207">
        <x:f t="shared" si="230"/>
        <x:v>0</x:v>
      </x:c>
      <x:c r="AY228" s="205">
        <x:f t="shared" si="231"/>
        <x:v>0</x:v>
      </x:c>
    </x:row>
    <x:row r="229" spans="27:51">
      <x:c r="AA229" s="9"/>
      <x:c r="AB229" s="280" t="s">
        <x:v>838</x:v>
      </x:c>
      <x:c r="AC229" s="10">
        <x:f>IF('Ship Data Imperial'!E94&gt;0,'Ship Data Imperial'!E94,AS229)</x:f>
        <x:v>0</x:v>
      </x:c>
      <x:c r="AD229" s="209">
        <x:f t="shared" si="211"/>
        <x:v>0</x:v>
      </x:c>
      <x:c r="AE229" s="210">
        <x:f t="shared" si="212"/>
        <x:v>0</x:v>
      </x:c>
      <x:c r="AF229" s="203">
        <x:f t="shared" si="213"/>
        <x:v>0</x:v>
      </x:c>
      <x:c r="AG229" s="205">
        <x:f t="shared" si="218"/>
        <x:v>0</x:v>
      </x:c>
      <x:c r="AH229" s="207">
        <x:f t="shared" si="219"/>
        <x:v>0</x:v>
      </x:c>
      <x:c r="AI229" s="209">
        <x:f t="shared" si="220"/>
        <x:v>0</x:v>
      </x:c>
      <x:c r="AJ229" s="210">
        <x:f t="shared" si="221"/>
        <x:v>0</x:v>
      </x:c>
      <x:c r="AK229" s="203">
        <x:f t="shared" si="222"/>
        <x:v>0</x:v>
      </x:c>
      <x:c r="AL229" s="207">
        <x:f t="shared" si="223"/>
        <x:v>0</x:v>
      </x:c>
      <x:c r="AM229" s="205">
        <x:f t="shared" si="216"/>
        <x:v>0</x:v>
      </x:c>
      <x:c r="AN229" s="209">
        <x:f t="shared" si="217"/>
        <x:v>0</x:v>
      </x:c>
      <x:c r="AO229" s="210">
        <x:f t="shared" si="224"/>
        <x:v>0</x:v>
      </x:c>
      <x:c r="AP229" s="203">
        <x:f t="shared" si="225"/>
        <x:v>0</x:v>
      </x:c>
      <x:c r="AQ229" s="205">
        <x:f t="shared" si="226"/>
        <x:v>0</x:v>
      </x:c>
      <x:c r="AS229" s="10">
        <x:f>'Ship Data Metric'!E94*0.03280839895</x:f>
        <x:v>0</x:v>
      </x:c>
      <x:c r="AT229" s="9"/>
      <x:c r="AU229" s="209">
        <x:f t="shared" si="227"/>
        <x:v>0</x:v>
      </x:c>
      <x:c r="AV229" s="210">
        <x:f t="shared" si="228"/>
        <x:v>0</x:v>
      </x:c>
      <x:c r="AW229" s="203">
        <x:f t="shared" si="229"/>
        <x:v>0</x:v>
      </x:c>
      <x:c r="AX229" s="207">
        <x:f t="shared" si="230"/>
        <x:v>0</x:v>
      </x:c>
      <x:c r="AY229" s="205">
        <x:f t="shared" si="231"/>
        <x:v>0</x:v>
      </x:c>
    </x:row>
    <x:row r="230" spans="27:51">
      <x:c r="AA230" s="9"/>
      <x:c r="AB230" s="280" t="s">
        <x:v>836</x:v>
      </x:c>
      <x:c r="AC230" s="10">
        <x:f>IF('Ship Data Imperial'!E95&gt;0,'Ship Data Imperial'!E95,AS230)</x:f>
        <x:v>0</x:v>
      </x:c>
      <x:c r="AD230" s="209">
        <x:f t="shared" si="211"/>
        <x:v>0</x:v>
      </x:c>
      <x:c r="AE230" s="210">
        <x:f t="shared" si="212"/>
        <x:v>0</x:v>
      </x:c>
      <x:c r="AF230" s="203">
        <x:f t="shared" si="213"/>
        <x:v>0</x:v>
      </x:c>
      <x:c r="AG230" s="205">
        <x:f t="shared" si="218"/>
        <x:v>0</x:v>
      </x:c>
      <x:c r="AH230" s="207">
        <x:f t="shared" si="219"/>
        <x:v>0</x:v>
      </x:c>
      <x:c r="AI230" s="209">
        <x:f t="shared" si="220"/>
        <x:v>0</x:v>
      </x:c>
      <x:c r="AJ230" s="210">
        <x:f t="shared" si="221"/>
        <x:v>0</x:v>
      </x:c>
      <x:c r="AK230" s="203">
        <x:f t="shared" si="222"/>
        <x:v>0</x:v>
      </x:c>
      <x:c r="AL230" s="207">
        <x:f t="shared" si="223"/>
        <x:v>0</x:v>
      </x:c>
      <x:c r="AM230" s="205">
        <x:f t="shared" si="216"/>
        <x:v>0</x:v>
      </x:c>
      <x:c r="AN230" s="209">
        <x:f t="shared" si="217"/>
        <x:v>0</x:v>
      </x:c>
      <x:c r="AO230" s="210">
        <x:f t="shared" si="224"/>
        <x:v>0</x:v>
      </x:c>
      <x:c r="AP230" s="203">
        <x:f t="shared" si="225"/>
        <x:v>0</x:v>
      </x:c>
      <x:c r="AQ230" s="205">
        <x:f t="shared" si="226"/>
        <x:v>0</x:v>
      </x:c>
      <x:c r="AS230" s="10">
        <x:f>'Ship Data Metric'!E95*0.03280839895</x:f>
        <x:v>0</x:v>
      </x:c>
      <x:c r="AT230" s="9"/>
      <x:c r="AU230" s="209">
        <x:f t="shared" si="227"/>
        <x:v>0</x:v>
      </x:c>
      <x:c r="AV230" s="210">
        <x:f t="shared" si="228"/>
        <x:v>0</x:v>
      </x:c>
      <x:c r="AW230" s="203">
        <x:f t="shared" si="229"/>
        <x:v>0</x:v>
      </x:c>
      <x:c r="AX230" s="207">
        <x:f t="shared" si="230"/>
        <x:v>0</x:v>
      </x:c>
      <x:c r="AY230" s="205">
        <x:f t="shared" si="231"/>
        <x:v>0</x:v>
      </x:c>
    </x:row>
    <x:row r="231" spans="27:51">
      <x:c r="AA231" s="9"/>
      <x:c r="AB231" s="280" t="s">
        <x:v>841</x:v>
      </x:c>
      <x:c r="AC231" s="10">
        <x:f>IF('Ship Data Imperial'!E96&gt;0,'Ship Data Imperial'!E96,AS231)</x:f>
        <x:v>0</x:v>
      </x:c>
      <x:c r="AD231" s="209">
        <x:f t="shared" si="211"/>
        <x:v>0</x:v>
      </x:c>
      <x:c r="AE231" s="210">
        <x:f t="shared" si="212"/>
        <x:v>0</x:v>
      </x:c>
      <x:c r="AF231" s="203">
        <x:f t="shared" si="213"/>
        <x:v>0</x:v>
      </x:c>
      <x:c r="AG231" s="205">
        <x:f t="shared" si="218"/>
        <x:v>0</x:v>
      </x:c>
      <x:c r="AH231" s="207">
        <x:f t="shared" si="219"/>
        <x:v>0</x:v>
      </x:c>
      <x:c r="AI231" s="209">
        <x:f t="shared" si="220"/>
        <x:v>0</x:v>
      </x:c>
      <x:c r="AJ231" s="210">
        <x:f t="shared" si="221"/>
        <x:v>0</x:v>
      </x:c>
      <x:c r="AK231" s="203">
        <x:f t="shared" si="222"/>
        <x:v>0</x:v>
      </x:c>
      <x:c r="AL231" s="207">
        <x:f t="shared" si="223"/>
        <x:v>0</x:v>
      </x:c>
      <x:c r="AM231" s="205">
        <x:f t="shared" si="216"/>
        <x:v>0</x:v>
      </x:c>
      <x:c r="AN231" s="209">
        <x:f t="shared" si="217"/>
        <x:v>0</x:v>
      </x:c>
      <x:c r="AO231" s="210">
        <x:f t="shared" si="224"/>
        <x:v>0</x:v>
      </x:c>
      <x:c r="AP231" s="203">
        <x:f t="shared" si="225"/>
        <x:v>0</x:v>
      </x:c>
      <x:c r="AQ231" s="205">
        <x:f t="shared" si="226"/>
        <x:v>0</x:v>
      </x:c>
      <x:c r="AS231" s="10">
        <x:f>'Ship Data Metric'!E96*0.03280839895</x:f>
        <x:v>0</x:v>
      </x:c>
      <x:c r="AT231" s="9"/>
      <x:c r="AU231" s="209">
        <x:f t="shared" si="227"/>
        <x:v>0</x:v>
      </x:c>
      <x:c r="AV231" s="210">
        <x:f t="shared" si="228"/>
        <x:v>0</x:v>
      </x:c>
      <x:c r="AW231" s="203">
        <x:f t="shared" si="229"/>
        <x:v>0</x:v>
      </x:c>
      <x:c r="AX231" s="207">
        <x:f t="shared" si="230"/>
        <x:v>0</x:v>
      </x:c>
      <x:c r="AY231" s="205">
        <x:f t="shared" si="231"/>
        <x:v>0</x:v>
      </x:c>
    </x:row>
    <x:row r="232" spans="27:51">
      <x:c r="AA232" s="9"/>
      <x:c r="AB232" s="280" t="s">
        <x:v>842</x:v>
      </x:c>
      <x:c r="AC232" s="10">
        <x:f>IF('Ship Data Imperial'!E97&gt;0,'Ship Data Imperial'!E97,AS232)</x:f>
        <x:v>0</x:v>
      </x:c>
      <x:c r="AD232" s="209">
        <x:f t="shared" si="211"/>
        <x:v>0</x:v>
      </x:c>
      <x:c r="AE232" s="210">
        <x:f t="shared" si="212"/>
        <x:v>0</x:v>
      </x:c>
      <x:c r="AF232" s="203">
        <x:f t="shared" si="213"/>
        <x:v>0</x:v>
      </x:c>
      <x:c r="AG232" s="205">
        <x:f t="shared" si="218"/>
        <x:v>0</x:v>
      </x:c>
      <x:c r="AH232" s="207">
        <x:f t="shared" si="219"/>
        <x:v>0</x:v>
      </x:c>
      <x:c r="AI232" s="209">
        <x:f t="shared" si="220"/>
        <x:v>0</x:v>
      </x:c>
      <x:c r="AJ232" s="210">
        <x:f t="shared" si="221"/>
        <x:v>0</x:v>
      </x:c>
      <x:c r="AK232" s="203">
        <x:f t="shared" si="222"/>
        <x:v>0</x:v>
      </x:c>
      <x:c r="AL232" s="207">
        <x:f t="shared" si="223"/>
        <x:v>0</x:v>
      </x:c>
      <x:c r="AM232" s="205">
        <x:f t="shared" si="216"/>
        <x:v>0</x:v>
      </x:c>
      <x:c r="AN232" s="209">
        <x:f t="shared" si="217"/>
        <x:v>0</x:v>
      </x:c>
      <x:c r="AO232" s="210">
        <x:f t="shared" si="224"/>
        <x:v>0</x:v>
      </x:c>
      <x:c r="AP232" s="203">
        <x:f t="shared" si="225"/>
        <x:v>0</x:v>
      </x:c>
      <x:c r="AQ232" s="205">
        <x:f t="shared" si="226"/>
        <x:v>0</x:v>
      </x:c>
      <x:c r="AS232" s="10">
        <x:f>'Ship Data Metric'!E97*0.03280839895</x:f>
        <x:v>0</x:v>
      </x:c>
      <x:c r="AT232" s="9"/>
      <x:c r="AU232" s="209">
        <x:f t="shared" si="227"/>
        <x:v>0</x:v>
      </x:c>
      <x:c r="AV232" s="210">
        <x:f t="shared" si="228"/>
        <x:v>0</x:v>
      </x:c>
      <x:c r="AW232" s="203">
        <x:f t="shared" si="229"/>
        <x:v>0</x:v>
      </x:c>
      <x:c r="AX232" s="207">
        <x:f t="shared" si="230"/>
        <x:v>0</x:v>
      </x:c>
      <x:c r="AY232" s="205">
        <x:f t="shared" si="231"/>
        <x:v>0</x:v>
      </x:c>
    </x:row>
    <x:row r="233" spans="27:51">
      <x:c r="AA233" s="9"/>
      <x:c r="AB233" s="280" t="s">
        <x:v>839</x:v>
      </x:c>
      <x:c r="AC233" s="10">
        <x:f>IF('Ship Data Imperial'!E98&gt;0,'Ship Data Imperial'!E98,AS233)</x:f>
        <x:v>0</x:v>
      </x:c>
      <x:c r="AD233" s="209">
        <x:f t="shared" si="211"/>
        <x:v>0</x:v>
      </x:c>
      <x:c r="AE233" s="210">
        <x:f t="shared" si="212"/>
        <x:v>0</x:v>
      </x:c>
      <x:c r="AF233" s="203">
        <x:f t="shared" si="213"/>
        <x:v>0</x:v>
      </x:c>
      <x:c r="AG233" s="205">
        <x:f t="shared" si="218"/>
        <x:v>0</x:v>
      </x:c>
      <x:c r="AH233" s="207">
        <x:f t="shared" si="219"/>
        <x:v>0</x:v>
      </x:c>
      <x:c r="AI233" s="209">
        <x:f t="shared" si="220"/>
        <x:v>0</x:v>
      </x:c>
      <x:c r="AJ233" s="210">
        <x:f t="shared" si="221"/>
        <x:v>0</x:v>
      </x:c>
      <x:c r="AK233" s="203">
        <x:f t="shared" si="222"/>
        <x:v>0</x:v>
      </x:c>
      <x:c r="AL233" s="207">
        <x:f t="shared" si="223"/>
        <x:v>0</x:v>
      </x:c>
      <x:c r="AM233" s="205">
        <x:f t="shared" si="216"/>
        <x:v>0</x:v>
      </x:c>
      <x:c r="AN233" s="209">
        <x:f t="shared" si="217"/>
        <x:v>0</x:v>
      </x:c>
      <x:c r="AO233" s="210">
        <x:f t="shared" si="224"/>
        <x:v>0</x:v>
      </x:c>
      <x:c r="AP233" s="203">
        <x:f t="shared" si="225"/>
        <x:v>0</x:v>
      </x:c>
      <x:c r="AQ233" s="205">
        <x:f t="shared" si="226"/>
        <x:v>0</x:v>
      </x:c>
      <x:c r="AS233" s="10">
        <x:f>'Ship Data Metric'!E98*0.03280839895</x:f>
        <x:v>0</x:v>
      </x:c>
      <x:c r="AT233" s="9"/>
      <x:c r="AU233" s="209">
        <x:f t="shared" si="227"/>
        <x:v>0</x:v>
      </x:c>
      <x:c r="AV233" s="210">
        <x:f t="shared" si="228"/>
        <x:v>0</x:v>
      </x:c>
      <x:c r="AW233" s="203">
        <x:f t="shared" si="229"/>
        <x:v>0</x:v>
      </x:c>
      <x:c r="AX233" s="207">
        <x:f t="shared" si="230"/>
        <x:v>0</x:v>
      </x:c>
      <x:c r="AY233" s="205">
        <x:f t="shared" si="231"/>
        <x:v>0</x:v>
      </x:c>
    </x:row>
    <x:row r="234" spans="27:51">
      <x:c r="AA234" s="9" t="s">
        <x:v>330</x:v>
      </x:c>
      <x:c r="AB234" s="11" t="s">
        <x:v>701</x:v>
      </x:c>
      <x:c r="AC234" s="10">
        <x:f>IF('Ship Data Imperial'!E99&gt;0,'Ship Data Imperial'!E99,AS234)</x:f>
        <x:v>0</x:v>
      </x:c>
      <x:c r="AD234" s="209">
        <x:f t="shared" si="211"/>
        <x:v>0</x:v>
      </x:c>
      <x:c r="AE234" s="210">
        <x:f t="shared" si="212"/>
        <x:v>0</x:v>
      </x:c>
      <x:c r="AF234" s="203">
        <x:f t="shared" si="213"/>
        <x:v>0</x:v>
      </x:c>
      <x:c r="AG234" s="205">
        <x:f t="shared" si="218"/>
        <x:v>0</x:v>
      </x:c>
      <x:c r="AH234" s="207">
        <x:f t="shared" si="219"/>
        <x:v>0</x:v>
      </x:c>
      <x:c r="AI234" s="209">
        <x:f t="shared" si="220"/>
        <x:v>0</x:v>
      </x:c>
      <x:c r="AJ234" s="210">
        <x:f t="shared" si="221"/>
        <x:v>0</x:v>
      </x:c>
      <x:c r="AK234" s="203">
        <x:f t="shared" si="222"/>
        <x:v>0</x:v>
      </x:c>
      <x:c r="AL234" s="207">
        <x:f t="shared" si="223"/>
        <x:v>0</x:v>
      </x:c>
      <x:c r="AM234" s="205">
        <x:f t="shared" si="216"/>
        <x:v>0</x:v>
      </x:c>
      <x:c r="AN234" s="209">
        <x:f t="shared" si="217"/>
        <x:v>0</x:v>
      </x:c>
      <x:c r="AO234" s="210">
        <x:f t="shared" si="224"/>
        <x:v>0</x:v>
      </x:c>
      <x:c r="AP234" s="203">
        <x:f t="shared" si="225"/>
        <x:v>0</x:v>
      </x:c>
      <x:c r="AQ234" s="205">
        <x:f t="shared" si="226"/>
        <x:v>0</x:v>
      </x:c>
      <x:c r="AS234" s="10">
        <x:f>'Ship Data Metric'!E99*0.03280839895</x:f>
        <x:v>0</x:v>
      </x:c>
      <x:c r="AT234" s="9" t="s">
        <x:v>330</x:v>
      </x:c>
      <x:c r="AU234" s="209">
        <x:f t="shared" si="227"/>
        <x:v>0</x:v>
      </x:c>
      <x:c r="AV234" s="210">
        <x:f t="shared" si="228"/>
        <x:v>0</x:v>
      </x:c>
      <x:c r="AW234" s="203">
        <x:f t="shared" si="229"/>
        <x:v>0</x:v>
      </x:c>
      <x:c r="AX234" s="207">
        <x:f t="shared" si="230"/>
        <x:v>0</x:v>
      </x:c>
      <x:c r="AY234" s="205">
        <x:f t="shared" si="231"/>
        <x:v>0</x:v>
      </x:c>
    </x:row>
    <x:row r="235" spans="27:51">
      <x:c r="AA235" s="9"/>
      <x:c r="AB235" s="11" t="s">
        <x:v>838</x:v>
      </x:c>
      <x:c r="AC235" s="10">
        <x:f>IF('Ship Data Imperial'!E100&gt;0,'Ship Data Imperial'!E100,AS235)</x:f>
        <x:v>0</x:v>
      </x:c>
      <x:c r="AD235" s="209">
        <x:f t="shared" si="211"/>
        <x:v>0</x:v>
      </x:c>
      <x:c r="AE235" s="210">
        <x:f t="shared" si="212"/>
        <x:v>0</x:v>
      </x:c>
      <x:c r="AF235" s="203">
        <x:f t="shared" si="213"/>
        <x:v>0</x:v>
      </x:c>
      <x:c r="AG235" s="205">
        <x:f t="shared" si="218"/>
        <x:v>0</x:v>
      </x:c>
      <x:c r="AH235" s="207">
        <x:f t="shared" si="219"/>
        <x:v>0</x:v>
      </x:c>
      <x:c r="AI235" s="209">
        <x:f t="shared" si="220"/>
        <x:v>0</x:v>
      </x:c>
      <x:c r="AJ235" s="210">
        <x:f t="shared" si="221"/>
        <x:v>0</x:v>
      </x:c>
      <x:c r="AK235" s="203">
        <x:f t="shared" si="222"/>
        <x:v>0</x:v>
      </x:c>
      <x:c r="AL235" s="207">
        <x:f t="shared" si="223"/>
        <x:v>0</x:v>
      </x:c>
      <x:c r="AM235" s="205">
        <x:f t="shared" si="216"/>
        <x:v>0</x:v>
      </x:c>
      <x:c r="AN235" s="209">
        <x:f t="shared" si="217"/>
        <x:v>0</x:v>
      </x:c>
      <x:c r="AO235" s="210">
        <x:f t="shared" si="224"/>
        <x:v>0</x:v>
      </x:c>
      <x:c r="AP235" s="203">
        <x:f t="shared" si="225"/>
        <x:v>0</x:v>
      </x:c>
      <x:c r="AQ235" s="205">
        <x:f t="shared" si="226"/>
        <x:v>0</x:v>
      </x:c>
      <x:c r="AS235" s="10">
        <x:f>'Ship Data Metric'!E100*0.03280839895</x:f>
        <x:v>0</x:v>
      </x:c>
      <x:c r="AT235" s="9"/>
      <x:c r="AU235" s="209">
        <x:f t="shared" si="227"/>
        <x:v>0</x:v>
      </x:c>
      <x:c r="AV235" s="210">
        <x:f t="shared" si="228"/>
        <x:v>0</x:v>
      </x:c>
      <x:c r="AW235" s="203">
        <x:f t="shared" si="229"/>
        <x:v>0</x:v>
      </x:c>
      <x:c r="AX235" s="207">
        <x:f t="shared" si="230"/>
        <x:v>0</x:v>
      </x:c>
      <x:c r="AY235" s="205">
        <x:f t="shared" si="231"/>
        <x:v>0</x:v>
      </x:c>
    </x:row>
    <x:row r="236" spans="27:51">
      <x:c r="AA236" s="9"/>
      <x:c r="AB236" s="11" t="s">
        <x:v>383</x:v>
      </x:c>
      <x:c r="AC236" s="10">
        <x:f>IF('Ship Data Imperial'!E101&gt;0,'Ship Data Imperial'!E101,AS236)</x:f>
        <x:v>0</x:v>
      </x:c>
      <x:c r="AD236" s="209">
        <x:f t="shared" si="211"/>
        <x:v>0</x:v>
      </x:c>
      <x:c r="AE236" s="210">
        <x:f t="shared" si="212"/>
        <x:v>0</x:v>
      </x:c>
      <x:c r="AF236" s="203">
        <x:f t="shared" si="213"/>
        <x:v>0</x:v>
      </x:c>
      <x:c r="AG236" s="205">
        <x:f t="shared" si="218"/>
        <x:v>0</x:v>
      </x:c>
      <x:c r="AH236" s="207">
        <x:f t="shared" si="219"/>
        <x:v>0</x:v>
      </x:c>
      <x:c r="AI236" s="209">
        <x:f t="shared" si="220"/>
        <x:v>0</x:v>
      </x:c>
      <x:c r="AJ236" s="210">
        <x:f t="shared" si="221"/>
        <x:v>0</x:v>
      </x:c>
      <x:c r="AK236" s="203">
        <x:f t="shared" si="222"/>
        <x:v>0</x:v>
      </x:c>
      <x:c r="AL236" s="207">
        <x:f t="shared" si="223"/>
        <x:v>0</x:v>
      </x:c>
      <x:c r="AM236" s="205">
        <x:f t="shared" si="216"/>
        <x:v>0</x:v>
      </x:c>
      <x:c r="AN236" s="209">
        <x:f t="shared" si="217"/>
        <x:v>0</x:v>
      </x:c>
      <x:c r="AO236" s="210">
        <x:f t="shared" si="224"/>
        <x:v>0</x:v>
      </x:c>
      <x:c r="AP236" s="203">
        <x:f t="shared" si="225"/>
        <x:v>0</x:v>
      </x:c>
      <x:c r="AQ236" s="205">
        <x:f t="shared" si="226"/>
        <x:v>0</x:v>
      </x:c>
      <x:c r="AS236" s="10">
        <x:f>'Ship Data Metric'!E101*0.03280839895</x:f>
        <x:v>0</x:v>
      </x:c>
      <x:c r="AT236" s="9"/>
      <x:c r="AU236" s="209">
        <x:f t="shared" si="227"/>
        <x:v>0</x:v>
      </x:c>
      <x:c r="AV236" s="210">
        <x:f t="shared" si="228"/>
        <x:v>0</x:v>
      </x:c>
      <x:c r="AW236" s="203">
        <x:f t="shared" si="229"/>
        <x:v>0</x:v>
      </x:c>
      <x:c r="AX236" s="207">
        <x:f t="shared" si="230"/>
        <x:v>0</x:v>
      </x:c>
      <x:c r="AY236" s="205">
        <x:f t="shared" si="231"/>
        <x:v>0</x:v>
      </x:c>
    </x:row>
    <x:row r="237" spans="27:51">
      <x:c r="AA237" s="9"/>
      <x:c r="AB237" s="11" t="s">
        <x:v>443</x:v>
      </x:c>
      <x:c r="AC237" s="10">
        <x:f>IF('Ship Data Imperial'!E102&gt;0,'Ship Data Imperial'!E102,AS237)</x:f>
        <x:v>0</x:v>
      </x:c>
      <x:c r="AD237" s="209">
        <x:f t="shared" si="211"/>
        <x:v>0</x:v>
      </x:c>
      <x:c r="AE237" s="210">
        <x:f t="shared" si="212"/>
        <x:v>0</x:v>
      </x:c>
      <x:c r="AF237" s="203">
        <x:f t="shared" si="213"/>
        <x:v>0</x:v>
      </x:c>
      <x:c r="AG237" s="205">
        <x:f t="shared" si="218"/>
        <x:v>0</x:v>
      </x:c>
      <x:c r="AH237" s="207">
        <x:f t="shared" si="219"/>
        <x:v>0</x:v>
      </x:c>
      <x:c r="AI237" s="209">
        <x:f t="shared" si="220"/>
        <x:v>0</x:v>
      </x:c>
      <x:c r="AJ237" s="210">
        <x:f t="shared" si="221"/>
        <x:v>0</x:v>
      </x:c>
      <x:c r="AK237" s="203">
        <x:f t="shared" si="222"/>
        <x:v>0</x:v>
      </x:c>
      <x:c r="AL237" s="207">
        <x:f t="shared" si="223"/>
        <x:v>0</x:v>
      </x:c>
      <x:c r="AM237" s="205">
        <x:f t="shared" si="216"/>
        <x:v>0</x:v>
      </x:c>
      <x:c r="AN237" s="209">
        <x:f t="shared" si="217"/>
        <x:v>0</x:v>
      </x:c>
      <x:c r="AO237" s="210">
        <x:f t="shared" si="224"/>
        <x:v>0</x:v>
      </x:c>
      <x:c r="AP237" s="203">
        <x:f t="shared" si="225"/>
        <x:v>0</x:v>
      </x:c>
      <x:c r="AQ237" s="205">
        <x:f t="shared" si="226"/>
        <x:v>0</x:v>
      </x:c>
      <x:c r="AS237" s="10">
        <x:f>'Ship Data Metric'!E102*0.03280839895</x:f>
        <x:v>0</x:v>
      </x:c>
      <x:c r="AT237" s="9"/>
      <x:c r="AU237" s="209">
        <x:f t="shared" si="227"/>
        <x:v>0</x:v>
      </x:c>
      <x:c r="AV237" s="210">
        <x:f t="shared" si="228"/>
        <x:v>0</x:v>
      </x:c>
      <x:c r="AW237" s="203">
        <x:f t="shared" si="229"/>
        <x:v>0</x:v>
      </x:c>
      <x:c r="AX237" s="207">
        <x:f t="shared" si="230"/>
        <x:v>0</x:v>
      </x:c>
      <x:c r="AY237" s="205">
        <x:f t="shared" si="231"/>
        <x:v>0</x:v>
      </x:c>
    </x:row>
    <x:row r="238" spans="27:51">
      <x:c r="AA238" s="9"/>
      <x:c r="AB238" s="280" t="s">
        <x:v>841</x:v>
      </x:c>
      <x:c r="AC238" s="10">
        <x:f>IF('Ship Data Imperial'!E103&gt;0,'Ship Data Imperial'!E103,AS238)</x:f>
        <x:v>0</x:v>
      </x:c>
      <x:c r="AD238" s="209">
        <x:f t="shared" si="211"/>
        <x:v>0</x:v>
      </x:c>
      <x:c r="AE238" s="210">
        <x:f t="shared" si="212"/>
        <x:v>0</x:v>
      </x:c>
      <x:c r="AF238" s="203">
        <x:f t="shared" si="213"/>
        <x:v>0</x:v>
      </x:c>
      <x:c r="AG238" s="205">
        <x:f t="shared" si="218"/>
        <x:v>0</x:v>
      </x:c>
      <x:c r="AH238" s="207">
        <x:f t="shared" si="219"/>
        <x:v>0</x:v>
      </x:c>
      <x:c r="AI238" s="209">
        <x:f t="shared" si="220"/>
        <x:v>0</x:v>
      </x:c>
      <x:c r="AJ238" s="210">
        <x:f t="shared" si="221"/>
        <x:v>0</x:v>
      </x:c>
      <x:c r="AK238" s="203">
        <x:f t="shared" si="222"/>
        <x:v>0</x:v>
      </x:c>
      <x:c r="AL238" s="207">
        <x:f t="shared" si="223"/>
        <x:v>0</x:v>
      </x:c>
      <x:c r="AM238" s="205">
        <x:f t="shared" si="216"/>
        <x:v>0</x:v>
      </x:c>
      <x:c r="AN238" s="209">
        <x:f t="shared" si="217"/>
        <x:v>0</x:v>
      </x:c>
      <x:c r="AO238" s="210">
        <x:f t="shared" si="224"/>
        <x:v>0</x:v>
      </x:c>
      <x:c r="AP238" s="203">
        <x:f t="shared" si="225"/>
        <x:v>0</x:v>
      </x:c>
      <x:c r="AQ238" s="205">
        <x:f t="shared" si="226"/>
        <x:v>0</x:v>
      </x:c>
      <x:c r="AS238" s="10">
        <x:f>'Ship Data Metric'!E103*0.03280839895</x:f>
        <x:v>0</x:v>
      </x:c>
      <x:c r="AT238" s="9"/>
      <x:c r="AU238" s="209">
        <x:f t="shared" si="227"/>
        <x:v>0</x:v>
      </x:c>
      <x:c r="AV238" s="210">
        <x:f t="shared" si="228"/>
        <x:v>0</x:v>
      </x:c>
      <x:c r="AW238" s="203">
        <x:f t="shared" si="229"/>
        <x:v>0</x:v>
      </x:c>
      <x:c r="AX238" s="207">
        <x:f t="shared" si="230"/>
        <x:v>0</x:v>
      </x:c>
      <x:c r="AY238" s="205">
        <x:f t="shared" si="231"/>
        <x:v>0</x:v>
      </x:c>
    </x:row>
    <x:row r="239" spans="27:51">
      <x:c r="AA239" s="9"/>
      <x:c r="AB239" s="280" t="s">
        <x:v>842</x:v>
      </x:c>
      <x:c r="AC239" s="10">
        <x:f>IF('Ship Data Imperial'!E104&gt;0,'Ship Data Imperial'!E104,AS239)</x:f>
        <x:v>0</x:v>
      </x:c>
      <x:c r="AD239" s="209">
        <x:f t="shared" si="211"/>
        <x:v>0</x:v>
      </x:c>
      <x:c r="AE239" s="210">
        <x:f t="shared" si="212"/>
        <x:v>0</x:v>
      </x:c>
      <x:c r="AF239" s="203">
        <x:f t="shared" si="213"/>
        <x:v>0</x:v>
      </x:c>
      <x:c r="AG239" s="205">
        <x:f t="shared" si="218"/>
        <x:v>0</x:v>
      </x:c>
      <x:c r="AH239" s="207">
        <x:f t="shared" si="219"/>
        <x:v>0</x:v>
      </x:c>
      <x:c r="AI239" s="209">
        <x:f t="shared" si="220"/>
        <x:v>0</x:v>
      </x:c>
      <x:c r="AJ239" s="210">
        <x:f t="shared" si="221"/>
        <x:v>0</x:v>
      </x:c>
      <x:c r="AK239" s="203">
        <x:f t="shared" si="222"/>
        <x:v>0</x:v>
      </x:c>
      <x:c r="AL239" s="207">
        <x:f t="shared" si="223"/>
        <x:v>0</x:v>
      </x:c>
      <x:c r="AM239" s="205">
        <x:f t="shared" si="216"/>
        <x:v>0</x:v>
      </x:c>
      <x:c r="AN239" s="209">
        <x:f t="shared" si="217"/>
        <x:v>0</x:v>
      </x:c>
      <x:c r="AO239" s="210">
        <x:f t="shared" si="224"/>
        <x:v>0</x:v>
      </x:c>
      <x:c r="AP239" s="203">
        <x:f t="shared" si="225"/>
        <x:v>0</x:v>
      </x:c>
      <x:c r="AQ239" s="205">
        <x:f t="shared" si="226"/>
        <x:v>0</x:v>
      </x:c>
      <x:c r="AS239" s="10">
        <x:f>'Ship Data Metric'!E104*0.03280839895</x:f>
        <x:v>0</x:v>
      </x:c>
      <x:c r="AT239" s="9"/>
      <x:c r="AU239" s="209">
        <x:f t="shared" si="227"/>
        <x:v>0</x:v>
      </x:c>
      <x:c r="AV239" s="210">
        <x:f t="shared" si="228"/>
        <x:v>0</x:v>
      </x:c>
      <x:c r="AW239" s="203">
        <x:f t="shared" si="229"/>
        <x:v>0</x:v>
      </x:c>
      <x:c r="AX239" s="207">
        <x:f t="shared" si="230"/>
        <x:v>0</x:v>
      </x:c>
      <x:c r="AY239" s="205">
        <x:f t="shared" si="231"/>
        <x:v>0</x:v>
      </x:c>
    </x:row>
    <x:row r="240" spans="27:51">
      <x:c r="AA240" s="9"/>
      <x:c r="AB240" s="280" t="s">
        <x:v>839</x:v>
      </x:c>
      <x:c r="AC240" s="10">
        <x:f>IF('Ship Data Imperial'!E105&gt;0,'Ship Data Imperial'!E105,AS240)</x:f>
        <x:v>0</x:v>
      </x:c>
      <x:c r="AD240" s="209">
        <x:f t="shared" si="211"/>
        <x:v>0</x:v>
      </x:c>
      <x:c r="AE240" s="210">
        <x:f t="shared" si="212"/>
        <x:v>0</x:v>
      </x:c>
      <x:c r="AF240" s="203">
        <x:f t="shared" si="213"/>
        <x:v>0</x:v>
      </x:c>
      <x:c r="AG240" s="205">
        <x:f t="shared" si="218"/>
        <x:v>0</x:v>
      </x:c>
      <x:c r="AH240" s="207">
        <x:f t="shared" si="219"/>
        <x:v>0</x:v>
      </x:c>
      <x:c r="AI240" s="209">
        <x:f t="shared" si="220"/>
        <x:v>0</x:v>
      </x:c>
      <x:c r="AJ240" s="210">
        <x:f t="shared" si="221"/>
        <x:v>0</x:v>
      </x:c>
      <x:c r="AK240" s="203">
        <x:f t="shared" si="222"/>
        <x:v>0</x:v>
      </x:c>
      <x:c r="AL240" s="207">
        <x:f t="shared" si="223"/>
        <x:v>0</x:v>
      </x:c>
      <x:c r="AM240" s="205">
        <x:f t="shared" si="216"/>
        <x:v>0</x:v>
      </x:c>
      <x:c r="AN240" s="209">
        <x:f t="shared" si="217"/>
        <x:v>0</x:v>
      </x:c>
      <x:c r="AO240" s="210">
        <x:f t="shared" si="224"/>
        <x:v>0</x:v>
      </x:c>
      <x:c r="AP240" s="203">
        <x:f t="shared" si="225"/>
        <x:v>0</x:v>
      </x:c>
      <x:c r="AQ240" s="205">
        <x:f t="shared" si="226"/>
        <x:v>0</x:v>
      </x:c>
      <x:c r="AS240" s="10">
        <x:f>'Ship Data Metric'!E105*0.03280839895</x:f>
        <x:v>0</x:v>
      </x:c>
      <x:c r="AT240" s="9"/>
      <x:c r="AU240" s="209">
        <x:f t="shared" si="227"/>
        <x:v>0</x:v>
      </x:c>
      <x:c r="AV240" s="210">
        <x:f t="shared" si="228"/>
        <x:v>0</x:v>
      </x:c>
      <x:c r="AW240" s="203">
        <x:f t="shared" si="229"/>
        <x:v>0</x:v>
      </x:c>
      <x:c r="AX240" s="207">
        <x:f t="shared" si="230"/>
        <x:v>0</x:v>
      </x:c>
      <x:c r="AY240" s="205">
        <x:f t="shared" si="231"/>
        <x:v>0</x:v>
      </x:c>
    </x:row>
    <x:row r="241" spans="27:51">
      <x:c r="AA241" s="9"/>
      <x:c r="AB241" s="11" t="s">
        <x:v>478</x:v>
      </x:c>
      <x:c r="AC241" s="10">
        <x:f>IF('Ship Data Imperial'!E106&gt;0,'Ship Data Imperial'!E106,AS241)</x:f>
        <x:v>0</x:v>
      </x:c>
      <x:c r="AD241" s="209">
        <x:f t="shared" si="211"/>
        <x:v>0</x:v>
      </x:c>
      <x:c r="AE241" s="210">
        <x:f t="shared" si="212"/>
        <x:v>0</x:v>
      </x:c>
      <x:c r="AF241" s="203">
        <x:f t="shared" si="213"/>
        <x:v>0</x:v>
      </x:c>
      <x:c r="AG241" s="205">
        <x:f t="shared" si="218"/>
        <x:v>0</x:v>
      </x:c>
      <x:c r="AH241" s="207">
        <x:f t="shared" si="219"/>
        <x:v>0</x:v>
      </x:c>
      <x:c r="AI241" s="209">
        <x:f t="shared" si="220"/>
        <x:v>0</x:v>
      </x:c>
      <x:c r="AJ241" s="210">
        <x:f t="shared" si="221"/>
        <x:v>0</x:v>
      </x:c>
      <x:c r="AK241" s="203">
        <x:f t="shared" si="222"/>
        <x:v>0</x:v>
      </x:c>
      <x:c r="AL241" s="207">
        <x:f t="shared" si="223"/>
        <x:v>0</x:v>
      </x:c>
      <x:c r="AM241" s="205">
        <x:f t="shared" si="216"/>
        <x:v>0</x:v>
      </x:c>
      <x:c r="AN241" s="209">
        <x:f t="shared" si="217"/>
        <x:v>0</x:v>
      </x:c>
      <x:c r="AO241" s="210">
        <x:f t="shared" si="224"/>
        <x:v>0</x:v>
      </x:c>
      <x:c r="AP241" s="203">
        <x:f t="shared" si="225"/>
        <x:v>0</x:v>
      </x:c>
      <x:c r="AQ241" s="205">
        <x:f t="shared" si="226"/>
        <x:v>0</x:v>
      </x:c>
      <x:c r="AS241" s="10">
        <x:f>'Ship Data Metric'!E106*0.03280839895</x:f>
        <x:v>0</x:v>
      </x:c>
      <x:c r="AT241" s="9"/>
      <x:c r="AU241" s="209">
        <x:f t="shared" si="227"/>
        <x:v>0</x:v>
      </x:c>
      <x:c r="AV241" s="210">
        <x:f t="shared" si="228"/>
        <x:v>0</x:v>
      </x:c>
      <x:c r="AW241" s="203">
        <x:f t="shared" si="229"/>
        <x:v>0</x:v>
      </x:c>
      <x:c r="AX241" s="207">
        <x:f t="shared" si="230"/>
        <x:v>0</x:v>
      </x:c>
      <x:c r="AY241" s="205">
        <x:f t="shared" si="231"/>
        <x:v>0</x:v>
      </x:c>
    </x:row>
    <x:row r="242" spans="27:51">
      <x:c r="AA242" s="9" t="s">
        <x:v>331</x:v>
      </x:c>
      <x:c r="AB242" s="11" t="s">
        <x:v>701</x:v>
      </x:c>
      <x:c r="AC242" s="10">
        <x:f>IF('Ship Data Imperial'!E107&gt;0,'Ship Data Imperial'!E107,AS242)</x:f>
        <x:v>0</x:v>
      </x:c>
      <x:c r="AD242" s="209">
        <x:f t="shared" ref="AD242:AD271" si="232">IF(AC242&gt;0,$D$12*0.5,0)</x:f>
        <x:v>0</x:v>
      </x:c>
      <x:c r="AE242" s="210">
        <x:f t="shared" ref="AE242:AE271" si="233">IF(AC242&gt;0,$D$7*0.5,0)</x:f>
        <x:v>0</x:v>
      </x:c>
      <x:c r="AF242" s="203">
        <x:f t="shared" ref="AF242:AF271" si="234">IF(AC242&gt;0,$H$17*0.5,0)</x:f>
        <x:v>0</x:v>
      </x:c>
      <x:c r="AG242" s="205">
        <x:f t="shared" si="218"/>
        <x:v>0</x:v>
      </x:c>
      <x:c r="AH242" s="207">
        <x:f t="shared" si="219"/>
        <x:v>0</x:v>
      </x:c>
      <x:c r="AI242" s="209">
        <x:f t="shared" si="220"/>
        <x:v>0</x:v>
      </x:c>
      <x:c r="AJ242" s="210">
        <x:f t="shared" si="221"/>
        <x:v>0</x:v>
      </x:c>
      <x:c r="AK242" s="203">
        <x:f t="shared" si="222"/>
        <x:v>0</x:v>
      </x:c>
      <x:c r="AL242" s="207">
        <x:f t="shared" si="223"/>
        <x:v>0</x:v>
      </x:c>
      <x:c r="AM242" s="205">
        <x:f t="shared" si="216"/>
        <x:v>0</x:v>
      </x:c>
      <x:c r="AN242" s="209">
        <x:f t="shared" si="217"/>
        <x:v>0</x:v>
      </x:c>
      <x:c r="AO242" s="210">
        <x:f t="shared" si="224"/>
        <x:v>0</x:v>
      </x:c>
      <x:c r="AP242" s="203">
        <x:f t="shared" si="225"/>
        <x:v>0</x:v>
      </x:c>
      <x:c r="AQ242" s="205">
        <x:f t="shared" si="226"/>
        <x:v>0</x:v>
      </x:c>
      <x:c r="AS242" s="10">
        <x:f>'Ship Data Metric'!E107*0.03280839895</x:f>
        <x:v>0</x:v>
      </x:c>
      <x:c r="AT242" s="9" t="s">
        <x:v>331</x:v>
      </x:c>
      <x:c r="AU242" s="209">
        <x:f t="shared" si="227"/>
        <x:v>0</x:v>
      </x:c>
      <x:c r="AV242" s="210">
        <x:f t="shared" si="228"/>
        <x:v>0</x:v>
      </x:c>
      <x:c r="AW242" s="203">
        <x:f t="shared" si="229"/>
        <x:v>0</x:v>
      </x:c>
      <x:c r="AX242" s="207">
        <x:f t="shared" si="230"/>
        <x:v>0</x:v>
      </x:c>
      <x:c r="AY242" s="205">
        <x:f t="shared" si="231"/>
        <x:v>0</x:v>
      </x:c>
    </x:row>
    <x:row r="243" spans="27:51">
      <x:c r="AA243" s="9"/>
      <x:c r="AB243" s="11" t="s">
        <x:v>838</x:v>
      </x:c>
      <x:c r="AC243" s="10">
        <x:f>IF('Ship Data Imperial'!E108&gt;0,'Ship Data Imperial'!E108,AS243)</x:f>
        <x:v>0</x:v>
      </x:c>
      <x:c r="AD243" s="209">
        <x:f t="shared" si="232"/>
        <x:v>0</x:v>
      </x:c>
      <x:c r="AE243" s="210">
        <x:f t="shared" si="233"/>
        <x:v>0</x:v>
      </x:c>
      <x:c r="AF243" s="203">
        <x:f t="shared" si="234"/>
        <x:v>0</x:v>
      </x:c>
      <x:c r="AG243" s="205">
        <x:f t="shared" si="218"/>
        <x:v>0</x:v>
      </x:c>
      <x:c r="AH243" s="207">
        <x:f t="shared" si="219"/>
        <x:v>0</x:v>
      </x:c>
      <x:c r="AI243" s="209">
        <x:f t="shared" si="220"/>
        <x:v>0</x:v>
      </x:c>
      <x:c r="AJ243" s="210">
        <x:f t="shared" si="221"/>
        <x:v>0</x:v>
      </x:c>
      <x:c r="AK243" s="203">
        <x:f t="shared" si="222"/>
        <x:v>0</x:v>
      </x:c>
      <x:c r="AL243" s="207">
        <x:f t="shared" si="223"/>
        <x:v>0</x:v>
      </x:c>
      <x:c r="AM243" s="205">
        <x:f t="shared" si="216"/>
        <x:v>0</x:v>
      </x:c>
      <x:c r="AN243" s="209">
        <x:f t="shared" si="217"/>
        <x:v>0</x:v>
      </x:c>
      <x:c r="AO243" s="210">
        <x:f t="shared" si="224"/>
        <x:v>0</x:v>
      </x:c>
      <x:c r="AP243" s="203">
        <x:f t="shared" si="225"/>
        <x:v>0</x:v>
      </x:c>
      <x:c r="AQ243" s="205">
        <x:f t="shared" si="226"/>
        <x:v>0</x:v>
      </x:c>
      <x:c r="AS243" s="10">
        <x:f>'Ship Data Metric'!E108*0.03280839895</x:f>
        <x:v>0</x:v>
      </x:c>
      <x:c r="AT243" s="9"/>
      <x:c r="AU243" s="209">
        <x:f t="shared" si="227"/>
        <x:v>0</x:v>
      </x:c>
      <x:c r="AV243" s="210">
        <x:f t="shared" si="228"/>
        <x:v>0</x:v>
      </x:c>
      <x:c r="AW243" s="203">
        <x:f t="shared" si="229"/>
        <x:v>0</x:v>
      </x:c>
      <x:c r="AX243" s="207">
        <x:f t="shared" si="230"/>
        <x:v>0</x:v>
      </x:c>
      <x:c r="AY243" s="205">
        <x:f t="shared" si="231"/>
        <x:v>0</x:v>
      </x:c>
    </x:row>
    <x:row r="244" spans="27:51">
      <x:c r="AA244" s="9"/>
      <x:c r="AB244" s="11" t="s">
        <x:v>383</x:v>
      </x:c>
      <x:c r="AC244" s="10">
        <x:f>IF('Ship Data Imperial'!E109&gt;0,'Ship Data Imperial'!E109,AS244)</x:f>
        <x:v>0</x:v>
      </x:c>
      <x:c r="AD244" s="209">
        <x:f t="shared" si="232"/>
        <x:v>0</x:v>
      </x:c>
      <x:c r="AE244" s="210">
        <x:f t="shared" si="233"/>
        <x:v>0</x:v>
      </x:c>
      <x:c r="AF244" s="203">
        <x:f t="shared" si="234"/>
        <x:v>0</x:v>
      </x:c>
      <x:c r="AG244" s="205">
        <x:f t="shared" si="218"/>
        <x:v>0</x:v>
      </x:c>
      <x:c r="AH244" s="207">
        <x:f t="shared" si="219"/>
        <x:v>0</x:v>
      </x:c>
      <x:c r="AI244" s="209">
        <x:f t="shared" si="220"/>
        <x:v>0</x:v>
      </x:c>
      <x:c r="AJ244" s="210">
        <x:f t="shared" si="221"/>
        <x:v>0</x:v>
      </x:c>
      <x:c r="AK244" s="203">
        <x:f t="shared" si="222"/>
        <x:v>0</x:v>
      </x:c>
      <x:c r="AL244" s="207">
        <x:f t="shared" si="223"/>
        <x:v>0</x:v>
      </x:c>
      <x:c r="AM244" s="205">
        <x:f t="shared" si="216"/>
        <x:v>0</x:v>
      </x:c>
      <x:c r="AN244" s="209">
        <x:f t="shared" si="217"/>
        <x:v>0</x:v>
      </x:c>
      <x:c r="AO244" s="210">
        <x:f t="shared" si="224"/>
        <x:v>0</x:v>
      </x:c>
      <x:c r="AP244" s="203">
        <x:f t="shared" si="225"/>
        <x:v>0</x:v>
      </x:c>
      <x:c r="AQ244" s="205">
        <x:f t="shared" si="226"/>
        <x:v>0</x:v>
      </x:c>
      <x:c r="AS244" s="10">
        <x:f>'Ship Data Metric'!E109*0.03280839895</x:f>
        <x:v>0</x:v>
      </x:c>
      <x:c r="AT244" s="9"/>
      <x:c r="AU244" s="209">
        <x:f t="shared" si="227"/>
        <x:v>0</x:v>
      </x:c>
      <x:c r="AV244" s="210">
        <x:f t="shared" si="228"/>
        <x:v>0</x:v>
      </x:c>
      <x:c r="AW244" s="203">
        <x:f t="shared" si="229"/>
        <x:v>0</x:v>
      </x:c>
      <x:c r="AX244" s="207">
        <x:f t="shared" si="230"/>
        <x:v>0</x:v>
      </x:c>
      <x:c r="AY244" s="205">
        <x:f t="shared" si="231"/>
        <x:v>0</x:v>
      </x:c>
    </x:row>
    <x:row r="245" spans="27:51">
      <x:c r="AA245" s="9"/>
      <x:c r="AB245" s="11" t="s">
        <x:v>443</x:v>
      </x:c>
      <x:c r="AC245" s="10">
        <x:f>IF('Ship Data Imperial'!E110&gt;0,'Ship Data Imperial'!E110,AS245)</x:f>
        <x:v>0</x:v>
      </x:c>
      <x:c r="AD245" s="209">
        <x:f t="shared" si="232"/>
        <x:v>0</x:v>
      </x:c>
      <x:c r="AE245" s="210">
        <x:f t="shared" si="233"/>
        <x:v>0</x:v>
      </x:c>
      <x:c r="AF245" s="203">
        <x:f t="shared" si="234"/>
        <x:v>0</x:v>
      </x:c>
      <x:c r="AG245" s="205">
        <x:f t="shared" si="218"/>
        <x:v>0</x:v>
      </x:c>
      <x:c r="AH245" s="207">
        <x:f t="shared" si="219"/>
        <x:v>0</x:v>
      </x:c>
      <x:c r="AI245" s="209">
        <x:f t="shared" si="220"/>
        <x:v>0</x:v>
      </x:c>
      <x:c r="AJ245" s="210">
        <x:f t="shared" si="221"/>
        <x:v>0</x:v>
      </x:c>
      <x:c r="AK245" s="203">
        <x:f t="shared" si="222"/>
        <x:v>0</x:v>
      </x:c>
      <x:c r="AL245" s="207">
        <x:f t="shared" si="223"/>
        <x:v>0</x:v>
      </x:c>
      <x:c r="AM245" s="205">
        <x:f t="shared" si="216"/>
        <x:v>0</x:v>
      </x:c>
      <x:c r="AN245" s="209">
        <x:f t="shared" si="217"/>
        <x:v>0</x:v>
      </x:c>
      <x:c r="AO245" s="210">
        <x:f t="shared" si="224"/>
        <x:v>0</x:v>
      </x:c>
      <x:c r="AP245" s="203">
        <x:f t="shared" si="225"/>
        <x:v>0</x:v>
      </x:c>
      <x:c r="AQ245" s="205">
        <x:f t="shared" si="226"/>
        <x:v>0</x:v>
      </x:c>
      <x:c r="AS245" s="10">
        <x:f>'Ship Data Metric'!E110*0.03280839895</x:f>
        <x:v>0</x:v>
      </x:c>
      <x:c r="AT245" s="9"/>
      <x:c r="AU245" s="209">
        <x:f t="shared" si="227"/>
        <x:v>0</x:v>
      </x:c>
      <x:c r="AV245" s="210">
        <x:f t="shared" si="228"/>
        <x:v>0</x:v>
      </x:c>
      <x:c r="AW245" s="203">
        <x:f t="shared" si="229"/>
        <x:v>0</x:v>
      </x:c>
      <x:c r="AX245" s="207">
        <x:f t="shared" si="230"/>
        <x:v>0</x:v>
      </x:c>
      <x:c r="AY245" s="205">
        <x:f t="shared" si="231"/>
        <x:v>0</x:v>
      </x:c>
    </x:row>
    <x:row r="246" spans="27:51">
      <x:c r="AA246" s="9"/>
      <x:c r="AB246" s="280" t="s">
        <x:v>841</x:v>
      </x:c>
      <x:c r="AC246" s="10">
        <x:f>IF('Ship Data Imperial'!E111&gt;0,'Ship Data Imperial'!E111,AS246)</x:f>
        <x:v>0</x:v>
      </x:c>
      <x:c r="AD246" s="209">
        <x:f t="shared" si="232"/>
        <x:v>0</x:v>
      </x:c>
      <x:c r="AE246" s="210">
        <x:f t="shared" si="233"/>
        <x:v>0</x:v>
      </x:c>
      <x:c r="AF246" s="203">
        <x:f t="shared" si="234"/>
        <x:v>0</x:v>
      </x:c>
      <x:c r="AG246" s="205">
        <x:f t="shared" si="218"/>
        <x:v>0</x:v>
      </x:c>
      <x:c r="AH246" s="207">
        <x:f t="shared" si="219"/>
        <x:v>0</x:v>
      </x:c>
      <x:c r="AI246" s="209">
        <x:f t="shared" si="220"/>
        <x:v>0</x:v>
      </x:c>
      <x:c r="AJ246" s="210">
        <x:f t="shared" si="221"/>
        <x:v>0</x:v>
      </x:c>
      <x:c r="AK246" s="203">
        <x:f t="shared" si="222"/>
        <x:v>0</x:v>
      </x:c>
      <x:c r="AL246" s="207">
        <x:f t="shared" si="223"/>
        <x:v>0</x:v>
      </x:c>
      <x:c r="AM246" s="205">
        <x:f t="shared" si="216"/>
        <x:v>0</x:v>
      </x:c>
      <x:c r="AN246" s="209">
        <x:f t="shared" si="217"/>
        <x:v>0</x:v>
      </x:c>
      <x:c r="AO246" s="210">
        <x:f t="shared" si="224"/>
        <x:v>0</x:v>
      </x:c>
      <x:c r="AP246" s="203">
        <x:f t="shared" si="225"/>
        <x:v>0</x:v>
      </x:c>
      <x:c r="AQ246" s="205">
        <x:f t="shared" si="226"/>
        <x:v>0</x:v>
      </x:c>
      <x:c r="AS246" s="10">
        <x:f>'Ship Data Metric'!E111*0.03280839895</x:f>
        <x:v>0</x:v>
      </x:c>
      <x:c r="AT246" s="9"/>
      <x:c r="AU246" s="209">
        <x:f t="shared" si="227"/>
        <x:v>0</x:v>
      </x:c>
      <x:c r="AV246" s="210">
        <x:f t="shared" si="228"/>
        <x:v>0</x:v>
      </x:c>
      <x:c r="AW246" s="203">
        <x:f t="shared" si="229"/>
        <x:v>0</x:v>
      </x:c>
      <x:c r="AX246" s="207">
        <x:f t="shared" si="230"/>
        <x:v>0</x:v>
      </x:c>
      <x:c r="AY246" s="205">
        <x:f t="shared" si="231"/>
        <x:v>0</x:v>
      </x:c>
    </x:row>
    <x:row r="247" spans="27:51">
      <x:c r="AA247" s="9"/>
      <x:c r="AB247" s="280" t="s">
        <x:v>842</x:v>
      </x:c>
      <x:c r="AC247" s="10">
        <x:f>IF('Ship Data Imperial'!E112&gt;0,'Ship Data Imperial'!E112,AS247)</x:f>
        <x:v>0</x:v>
      </x:c>
      <x:c r="AD247" s="209">
        <x:f t="shared" si="232"/>
        <x:v>0</x:v>
      </x:c>
      <x:c r="AE247" s="210">
        <x:f t="shared" si="233"/>
        <x:v>0</x:v>
      </x:c>
      <x:c r="AF247" s="203">
        <x:f t="shared" si="234"/>
        <x:v>0</x:v>
      </x:c>
      <x:c r="AG247" s="205">
        <x:f t="shared" si="218"/>
        <x:v>0</x:v>
      </x:c>
      <x:c r="AH247" s="207">
        <x:f t="shared" si="219"/>
        <x:v>0</x:v>
      </x:c>
      <x:c r="AI247" s="209">
        <x:f t="shared" si="220"/>
        <x:v>0</x:v>
      </x:c>
      <x:c r="AJ247" s="210">
        <x:f t="shared" si="221"/>
        <x:v>0</x:v>
      </x:c>
      <x:c r="AK247" s="203">
        <x:f t="shared" si="222"/>
        <x:v>0</x:v>
      </x:c>
      <x:c r="AL247" s="207">
        <x:f t="shared" si="223"/>
        <x:v>0</x:v>
      </x:c>
      <x:c r="AM247" s="205">
        <x:f t="shared" si="216"/>
        <x:v>0</x:v>
      </x:c>
      <x:c r="AN247" s="209">
        <x:f t="shared" si="217"/>
        <x:v>0</x:v>
      </x:c>
      <x:c r="AO247" s="210">
        <x:f t="shared" si="224"/>
        <x:v>0</x:v>
      </x:c>
      <x:c r="AP247" s="203">
        <x:f t="shared" si="225"/>
        <x:v>0</x:v>
      </x:c>
      <x:c r="AQ247" s="205">
        <x:f t="shared" si="226"/>
        <x:v>0</x:v>
      </x:c>
      <x:c r="AS247" s="10">
        <x:f>'Ship Data Metric'!E112*0.03280839895</x:f>
        <x:v>0</x:v>
      </x:c>
      <x:c r="AT247" s="9"/>
      <x:c r="AU247" s="209">
        <x:f t="shared" si="227"/>
        <x:v>0</x:v>
      </x:c>
      <x:c r="AV247" s="210">
        <x:f t="shared" si="228"/>
        <x:v>0</x:v>
      </x:c>
      <x:c r="AW247" s="203">
        <x:f t="shared" si="229"/>
        <x:v>0</x:v>
      </x:c>
      <x:c r="AX247" s="207">
        <x:f t="shared" si="230"/>
        <x:v>0</x:v>
      </x:c>
      <x:c r="AY247" s="205">
        <x:f t="shared" si="231"/>
        <x:v>0</x:v>
      </x:c>
    </x:row>
    <x:row r="248" spans="27:51">
      <x:c r="AA248" s="9"/>
      <x:c r="AB248" s="280" t="s">
        <x:v>839</x:v>
      </x:c>
      <x:c r="AC248" s="10">
        <x:f>IF('Ship Data Imperial'!E113&gt;0,'Ship Data Imperial'!E113,AS248)</x:f>
        <x:v>0</x:v>
      </x:c>
      <x:c r="AD248" s="209">
        <x:f t="shared" si="232"/>
        <x:v>0</x:v>
      </x:c>
      <x:c r="AE248" s="210">
        <x:f t="shared" si="233"/>
        <x:v>0</x:v>
      </x:c>
      <x:c r="AF248" s="203">
        <x:f t="shared" si="234"/>
        <x:v>0</x:v>
      </x:c>
      <x:c r="AG248" s="205">
        <x:f t="shared" si="218"/>
        <x:v>0</x:v>
      </x:c>
      <x:c r="AH248" s="207">
        <x:f t="shared" si="219"/>
        <x:v>0</x:v>
      </x:c>
      <x:c r="AI248" s="209">
        <x:f t="shared" si="220"/>
        <x:v>0</x:v>
      </x:c>
      <x:c r="AJ248" s="210">
        <x:f t="shared" si="221"/>
        <x:v>0</x:v>
      </x:c>
      <x:c r="AK248" s="203">
        <x:f t="shared" si="222"/>
        <x:v>0</x:v>
      </x:c>
      <x:c r="AL248" s="207">
        <x:f t="shared" si="223"/>
        <x:v>0</x:v>
      </x:c>
      <x:c r="AM248" s="205">
        <x:f t="shared" ref="AM248:AM271" si="235">IF(AC248&gt;0,$H$18*0.6,0)</x:f>
        <x:v>0</x:v>
      </x:c>
      <x:c r="AN248" s="209">
        <x:f t="shared" ref="AN248:AN271" si="236">IF(AC248&gt;0,$H$18*0.66,0)</x:f>
        <x:v>0</x:v>
      </x:c>
      <x:c r="AO248" s="210">
        <x:f t="shared" si="224"/>
        <x:v>0</x:v>
      </x:c>
      <x:c r="AP248" s="203">
        <x:f t="shared" si="225"/>
        <x:v>0</x:v>
      </x:c>
      <x:c r="AQ248" s="205">
        <x:f t="shared" si="226"/>
        <x:v>0</x:v>
      </x:c>
      <x:c r="AS248" s="10">
        <x:f>'Ship Data Metric'!E113*0.03280839895</x:f>
        <x:v>0</x:v>
      </x:c>
      <x:c r="AT248" s="9"/>
      <x:c r="AU248" s="209">
        <x:f t="shared" si="227"/>
        <x:v>0</x:v>
      </x:c>
      <x:c r="AV248" s="210">
        <x:f t="shared" si="228"/>
        <x:v>0</x:v>
      </x:c>
      <x:c r="AW248" s="203">
        <x:f t="shared" si="229"/>
        <x:v>0</x:v>
      </x:c>
      <x:c r="AX248" s="207">
        <x:f t="shared" si="230"/>
        <x:v>0</x:v>
      </x:c>
      <x:c r="AY248" s="205">
        <x:f t="shared" si="231"/>
        <x:v>0</x:v>
      </x:c>
    </x:row>
    <x:row r="249" spans="27:51">
      <x:c r="AA249" s="9"/>
      <x:c r="AB249" s="11" t="s">
        <x:v>478</x:v>
      </x:c>
      <x:c r="AC249" s="10">
        <x:f>IF('Ship Data Imperial'!E114&gt;0,'Ship Data Imperial'!E114,AS249)</x:f>
        <x:v>0</x:v>
      </x:c>
      <x:c r="AD249" s="209">
        <x:f t="shared" si="232"/>
        <x:v>0</x:v>
      </x:c>
      <x:c r="AE249" s="210">
        <x:f t="shared" si="233"/>
        <x:v>0</x:v>
      </x:c>
      <x:c r="AF249" s="203">
        <x:f t="shared" si="234"/>
        <x:v>0</x:v>
      </x:c>
      <x:c r="AG249" s="205">
        <x:f t="shared" si="218"/>
        <x:v>0</x:v>
      </x:c>
      <x:c r="AH249" s="207">
        <x:f t="shared" si="219"/>
        <x:v>0</x:v>
      </x:c>
      <x:c r="AI249" s="209">
        <x:f t="shared" si="220"/>
        <x:v>0</x:v>
      </x:c>
      <x:c r="AJ249" s="210">
        <x:f t="shared" si="221"/>
        <x:v>0</x:v>
      </x:c>
      <x:c r="AK249" s="203">
        <x:f t="shared" si="222"/>
        <x:v>0</x:v>
      </x:c>
      <x:c r="AL249" s="207">
        <x:f t="shared" si="223"/>
        <x:v>0</x:v>
      </x:c>
      <x:c r="AM249" s="205">
        <x:f t="shared" si="235"/>
        <x:v>0</x:v>
      </x:c>
      <x:c r="AN249" s="209">
        <x:f t="shared" si="236"/>
        <x:v>0</x:v>
      </x:c>
      <x:c r="AO249" s="210">
        <x:f t="shared" si="224"/>
        <x:v>0</x:v>
      </x:c>
      <x:c r="AP249" s="203">
        <x:f t="shared" si="225"/>
        <x:v>0</x:v>
      </x:c>
      <x:c r="AQ249" s="205">
        <x:f t="shared" si="226"/>
        <x:v>0</x:v>
      </x:c>
      <x:c r="AS249" s="10">
        <x:f>'Ship Data Metric'!E114*0.03280839895</x:f>
        <x:v>0</x:v>
      </x:c>
      <x:c r="AT249" s="9"/>
      <x:c r="AU249" s="209">
        <x:f t="shared" si="227"/>
        <x:v>0</x:v>
      </x:c>
      <x:c r="AV249" s="210">
        <x:f t="shared" si="228"/>
        <x:v>0</x:v>
      </x:c>
      <x:c r="AW249" s="203">
        <x:f t="shared" si="229"/>
        <x:v>0</x:v>
      </x:c>
      <x:c r="AX249" s="207">
        <x:f t="shared" si="230"/>
        <x:v>0</x:v>
      </x:c>
      <x:c r="AY249" s="205">
        <x:f t="shared" si="231"/>
        <x:v>0</x:v>
      </x:c>
    </x:row>
    <x:row r="250" spans="27:51">
      <x:c r="AA250" s="9" t="s">
        <x:v>465</x:v>
      </x:c>
      <x:c r="AB250" s="280" t="s">
        <x:v>701</x:v>
      </x:c>
      <x:c r="AC250" s="10">
        <x:f>IF('Ship Data Imperial'!E115&gt;0,'Ship Data Imperial'!E115,AS250)</x:f>
        <x:v>0</x:v>
      </x:c>
      <x:c r="AD250" s="209">
        <x:f t="shared" si="232"/>
        <x:v>0</x:v>
      </x:c>
      <x:c r="AE250" s="210">
        <x:f t="shared" si="233"/>
        <x:v>0</x:v>
      </x:c>
      <x:c r="AF250" s="203">
        <x:f t="shared" si="234"/>
        <x:v>0</x:v>
      </x:c>
      <x:c r="AG250" s="205">
        <x:f t="shared" si="218"/>
        <x:v>0</x:v>
      </x:c>
      <x:c r="AH250" s="207">
        <x:f t="shared" si="219"/>
        <x:v>0</x:v>
      </x:c>
      <x:c r="AI250" s="209">
        <x:f t="shared" si="220"/>
        <x:v>0</x:v>
      </x:c>
      <x:c r="AJ250" s="210">
        <x:f t="shared" si="221"/>
        <x:v>0</x:v>
      </x:c>
      <x:c r="AK250" s="203">
        <x:f t="shared" si="222"/>
        <x:v>0</x:v>
      </x:c>
      <x:c r="AL250" s="207">
        <x:f t="shared" si="223"/>
        <x:v>0</x:v>
      </x:c>
      <x:c r="AM250" s="205">
        <x:f t="shared" si="235"/>
        <x:v>0</x:v>
      </x:c>
      <x:c r="AN250" s="209">
        <x:f t="shared" si="236"/>
        <x:v>0</x:v>
      </x:c>
      <x:c r="AO250" s="210">
        <x:f t="shared" si="224"/>
        <x:v>0</x:v>
      </x:c>
      <x:c r="AP250" s="203">
        <x:f t="shared" si="225"/>
        <x:v>0</x:v>
      </x:c>
      <x:c r="AQ250" s="205">
        <x:f t="shared" si="226"/>
        <x:v>0</x:v>
      </x:c>
      <x:c r="AS250" s="10">
        <x:f>'Ship Data Metric'!E115*0.03280839895</x:f>
        <x:v>0</x:v>
      </x:c>
      <x:c r="AT250" s="9" t="s">
        <x:v>465</x:v>
      </x:c>
      <x:c r="AU250" s="209">
        <x:f t="shared" si="227"/>
        <x:v>0</x:v>
      </x:c>
      <x:c r="AV250" s="210">
        <x:f t="shared" si="228"/>
        <x:v>0</x:v>
      </x:c>
      <x:c r="AW250" s="203">
        <x:f t="shared" si="229"/>
        <x:v>0</x:v>
      </x:c>
      <x:c r="AX250" s="207">
        <x:f t="shared" si="230"/>
        <x:v>0</x:v>
      </x:c>
      <x:c r="AY250" s="205">
        <x:f t="shared" si="231"/>
        <x:v>0</x:v>
      </x:c>
    </x:row>
    <x:row r="251" spans="27:51">
      <x:c r="AA251" s="9"/>
      <x:c r="AB251" s="280" t="s">
        <x:v>838</x:v>
      </x:c>
      <x:c r="AC251" s="10">
        <x:f>IF('Ship Data Imperial'!E116&gt;0,'Ship Data Imperial'!E116,AS251)</x:f>
        <x:v>0</x:v>
      </x:c>
      <x:c r="AD251" s="209">
        <x:f t="shared" si="232"/>
        <x:v>0</x:v>
      </x:c>
      <x:c r="AE251" s="210">
        <x:f t="shared" si="233"/>
        <x:v>0</x:v>
      </x:c>
      <x:c r="AF251" s="203">
        <x:f t="shared" si="234"/>
        <x:v>0</x:v>
      </x:c>
      <x:c r="AG251" s="205">
        <x:f t="shared" si="218"/>
        <x:v>0</x:v>
      </x:c>
      <x:c r="AH251" s="207">
        <x:f t="shared" si="219"/>
        <x:v>0</x:v>
      </x:c>
      <x:c r="AI251" s="209">
        <x:f t="shared" si="220"/>
        <x:v>0</x:v>
      </x:c>
      <x:c r="AJ251" s="210">
        <x:f t="shared" si="221"/>
        <x:v>0</x:v>
      </x:c>
      <x:c r="AK251" s="203">
        <x:f t="shared" si="222"/>
        <x:v>0</x:v>
      </x:c>
      <x:c r="AL251" s="207">
        <x:f t="shared" si="223"/>
        <x:v>0</x:v>
      </x:c>
      <x:c r="AM251" s="205">
        <x:f t="shared" si="235"/>
        <x:v>0</x:v>
      </x:c>
      <x:c r="AN251" s="209">
        <x:f t="shared" si="236"/>
        <x:v>0</x:v>
      </x:c>
      <x:c r="AO251" s="210">
        <x:f t="shared" si="224"/>
        <x:v>0</x:v>
      </x:c>
      <x:c r="AP251" s="203">
        <x:f t="shared" si="225"/>
        <x:v>0</x:v>
      </x:c>
      <x:c r="AQ251" s="205">
        <x:f t="shared" si="226"/>
        <x:v>0</x:v>
      </x:c>
      <x:c r="AS251" s="10">
        <x:f>'Ship Data Metric'!E116*0.03280839895</x:f>
        <x:v>0</x:v>
      </x:c>
      <x:c r="AT251" s="9"/>
      <x:c r="AU251" s="209">
        <x:f t="shared" si="227"/>
        <x:v>0</x:v>
      </x:c>
      <x:c r="AV251" s="210">
        <x:f t="shared" si="228"/>
        <x:v>0</x:v>
      </x:c>
      <x:c r="AW251" s="203">
        <x:f t="shared" si="229"/>
        <x:v>0</x:v>
      </x:c>
      <x:c r="AX251" s="207">
        <x:f t="shared" si="230"/>
        <x:v>0</x:v>
      </x:c>
      <x:c r="AY251" s="205">
        <x:f t="shared" si="231"/>
        <x:v>0</x:v>
      </x:c>
    </x:row>
    <x:row r="252" spans="27:51">
      <x:c r="AA252" s="9"/>
      <x:c r="AB252" s="280" t="s">
        <x:v>836</x:v>
      </x:c>
      <x:c r="AC252" s="10">
        <x:f>IF('Ship Data Imperial'!E117&gt;0,'Ship Data Imperial'!E117,AS252)</x:f>
        <x:v>0</x:v>
      </x:c>
      <x:c r="AD252" s="209">
        <x:f t="shared" si="232"/>
        <x:v>0</x:v>
      </x:c>
      <x:c r="AE252" s="210">
        <x:f t="shared" si="233"/>
        <x:v>0</x:v>
      </x:c>
      <x:c r="AF252" s="203">
        <x:f t="shared" si="234"/>
        <x:v>0</x:v>
      </x:c>
      <x:c r="AG252" s="205">
        <x:f t="shared" si="218"/>
        <x:v>0</x:v>
      </x:c>
      <x:c r="AH252" s="207">
        <x:f t="shared" si="219"/>
        <x:v>0</x:v>
      </x:c>
      <x:c r="AI252" s="209">
        <x:f t="shared" si="220"/>
        <x:v>0</x:v>
      </x:c>
      <x:c r="AJ252" s="210">
        <x:f t="shared" si="221"/>
        <x:v>0</x:v>
      </x:c>
      <x:c r="AK252" s="203">
        <x:f t="shared" si="222"/>
        <x:v>0</x:v>
      </x:c>
      <x:c r="AL252" s="207">
        <x:f t="shared" si="223"/>
        <x:v>0</x:v>
      </x:c>
      <x:c r="AM252" s="205">
        <x:f t="shared" si="235"/>
        <x:v>0</x:v>
      </x:c>
      <x:c r="AN252" s="209">
        <x:f t="shared" si="236"/>
        <x:v>0</x:v>
      </x:c>
      <x:c r="AO252" s="210">
        <x:f t="shared" si="224"/>
        <x:v>0</x:v>
      </x:c>
      <x:c r="AP252" s="203">
        <x:f t="shared" si="225"/>
        <x:v>0</x:v>
      </x:c>
      <x:c r="AQ252" s="205">
        <x:f t="shared" si="226"/>
        <x:v>0</x:v>
      </x:c>
      <x:c r="AS252" s="10">
        <x:f>'Ship Data Metric'!E117*0.03280839895</x:f>
        <x:v>0</x:v>
      </x:c>
      <x:c r="AT252" s="9"/>
      <x:c r="AU252" s="209">
        <x:f t="shared" si="227"/>
        <x:v>0</x:v>
      </x:c>
      <x:c r="AV252" s="210">
        <x:f t="shared" si="228"/>
        <x:v>0</x:v>
      </x:c>
      <x:c r="AW252" s="203">
        <x:f t="shared" si="229"/>
        <x:v>0</x:v>
      </x:c>
      <x:c r="AX252" s="207">
        <x:f t="shared" si="230"/>
        <x:v>0</x:v>
      </x:c>
      <x:c r="AY252" s="205">
        <x:f t="shared" si="231"/>
        <x:v>0</x:v>
      </x:c>
    </x:row>
    <x:row r="253" spans="27:51">
      <x:c r="AA253" s="9"/>
      <x:c r="AB253" s="280" t="s">
        <x:v>841</x:v>
      </x:c>
      <x:c r="AC253" s="10">
        <x:f>IF('Ship Data Imperial'!E118&gt;0,'Ship Data Imperial'!E118,AS253)</x:f>
        <x:v>0</x:v>
      </x:c>
      <x:c r="AD253" s="209">
        <x:f t="shared" si="232"/>
        <x:v>0</x:v>
      </x:c>
      <x:c r="AE253" s="210">
        <x:f t="shared" si="233"/>
        <x:v>0</x:v>
      </x:c>
      <x:c r="AF253" s="203">
        <x:f t="shared" si="234"/>
        <x:v>0</x:v>
      </x:c>
      <x:c r="AG253" s="205">
        <x:f t="shared" si="218"/>
        <x:v>0</x:v>
      </x:c>
      <x:c r="AH253" s="207">
        <x:f t="shared" si="219"/>
        <x:v>0</x:v>
      </x:c>
      <x:c r="AI253" s="209">
        <x:f t="shared" si="220"/>
        <x:v>0</x:v>
      </x:c>
      <x:c r="AJ253" s="210">
        <x:f t="shared" si="221"/>
        <x:v>0</x:v>
      </x:c>
      <x:c r="AK253" s="203">
        <x:f t="shared" si="222"/>
        <x:v>0</x:v>
      </x:c>
      <x:c r="AL253" s="207">
        <x:f t="shared" si="223"/>
        <x:v>0</x:v>
      </x:c>
      <x:c r="AM253" s="205">
        <x:f t="shared" si="235"/>
        <x:v>0</x:v>
      </x:c>
      <x:c r="AN253" s="209">
        <x:f t="shared" si="236"/>
        <x:v>0</x:v>
      </x:c>
      <x:c r="AO253" s="210">
        <x:f t="shared" si="224"/>
        <x:v>0</x:v>
      </x:c>
      <x:c r="AP253" s="203">
        <x:f t="shared" si="225"/>
        <x:v>0</x:v>
      </x:c>
      <x:c r="AQ253" s="205">
        <x:f t="shared" si="226"/>
        <x:v>0</x:v>
      </x:c>
      <x:c r="AS253" s="10">
        <x:f>'Ship Data Metric'!E118*0.03280839895</x:f>
        <x:v>0</x:v>
      </x:c>
      <x:c r="AT253" s="9"/>
      <x:c r="AU253" s="209">
        <x:f t="shared" si="227"/>
        <x:v>0</x:v>
      </x:c>
      <x:c r="AV253" s="210">
        <x:f t="shared" si="228"/>
        <x:v>0</x:v>
      </x:c>
      <x:c r="AW253" s="203">
        <x:f t="shared" si="229"/>
        <x:v>0</x:v>
      </x:c>
      <x:c r="AX253" s="207">
        <x:f t="shared" si="230"/>
        <x:v>0</x:v>
      </x:c>
      <x:c r="AY253" s="205">
        <x:f t="shared" si="231"/>
        <x:v>0</x:v>
      </x:c>
    </x:row>
    <x:row r="254" spans="27:51">
      <x:c r="AA254" s="9"/>
      <x:c r="AB254" s="280" t="s">
        <x:v>842</x:v>
      </x:c>
      <x:c r="AC254" s="10">
        <x:f>IF('Ship Data Imperial'!E119&gt;0,'Ship Data Imperial'!E119,AS254)</x:f>
        <x:v>0</x:v>
      </x:c>
      <x:c r="AD254" s="209">
        <x:f t="shared" si="232"/>
        <x:v>0</x:v>
      </x:c>
      <x:c r="AE254" s="210">
        <x:f t="shared" si="233"/>
        <x:v>0</x:v>
      </x:c>
      <x:c r="AF254" s="203">
        <x:f t="shared" si="234"/>
        <x:v>0</x:v>
      </x:c>
      <x:c r="AG254" s="205">
        <x:f t="shared" si="218"/>
        <x:v>0</x:v>
      </x:c>
      <x:c r="AH254" s="207">
        <x:f t="shared" si="219"/>
        <x:v>0</x:v>
      </x:c>
      <x:c r="AI254" s="209">
        <x:f t="shared" si="220"/>
        <x:v>0</x:v>
      </x:c>
      <x:c r="AJ254" s="210">
        <x:f t="shared" si="221"/>
        <x:v>0</x:v>
      </x:c>
      <x:c r="AK254" s="203">
        <x:f t="shared" si="222"/>
        <x:v>0</x:v>
      </x:c>
      <x:c r="AL254" s="207">
        <x:f t="shared" si="223"/>
        <x:v>0</x:v>
      </x:c>
      <x:c r="AM254" s="205">
        <x:f t="shared" si="235"/>
        <x:v>0</x:v>
      </x:c>
      <x:c r="AN254" s="209">
        <x:f t="shared" si="236"/>
        <x:v>0</x:v>
      </x:c>
      <x:c r="AO254" s="210">
        <x:f t="shared" si="224"/>
        <x:v>0</x:v>
      </x:c>
      <x:c r="AP254" s="203">
        <x:f t="shared" si="225"/>
        <x:v>0</x:v>
      </x:c>
      <x:c r="AQ254" s="205">
        <x:f t="shared" si="226"/>
        <x:v>0</x:v>
      </x:c>
      <x:c r="AS254" s="10">
        <x:f>'Ship Data Metric'!E119*0.03280839895</x:f>
        <x:v>0</x:v>
      </x:c>
      <x:c r="AT254" s="9"/>
      <x:c r="AU254" s="209">
        <x:f t="shared" si="227"/>
        <x:v>0</x:v>
      </x:c>
      <x:c r="AV254" s="210">
        <x:f t="shared" si="228"/>
        <x:v>0</x:v>
      </x:c>
      <x:c r="AW254" s="203">
        <x:f t="shared" si="229"/>
        <x:v>0</x:v>
      </x:c>
      <x:c r="AX254" s="207">
        <x:f t="shared" si="230"/>
        <x:v>0</x:v>
      </x:c>
      <x:c r="AY254" s="205">
        <x:f t="shared" si="231"/>
        <x:v>0</x:v>
      </x:c>
    </x:row>
    <x:row r="255" spans="27:51">
      <x:c r="AA255" s="9"/>
      <x:c r="AB255" s="280" t="s">
        <x:v>839</x:v>
      </x:c>
      <x:c r="AC255" s="10">
        <x:f>IF('Ship Data Imperial'!E120&gt;0,'Ship Data Imperial'!E120,AS255)</x:f>
        <x:v>0</x:v>
      </x:c>
      <x:c r="AD255" s="209">
        <x:f t="shared" si="232"/>
        <x:v>0</x:v>
      </x:c>
      <x:c r="AE255" s="210">
        <x:f t="shared" si="233"/>
        <x:v>0</x:v>
      </x:c>
      <x:c r="AF255" s="203">
        <x:f t="shared" si="234"/>
        <x:v>0</x:v>
      </x:c>
      <x:c r="AG255" s="205">
        <x:f t="shared" si="218"/>
        <x:v>0</x:v>
      </x:c>
      <x:c r="AH255" s="207">
        <x:f t="shared" si="219"/>
        <x:v>0</x:v>
      </x:c>
      <x:c r="AI255" s="209">
        <x:f t="shared" si="220"/>
        <x:v>0</x:v>
      </x:c>
      <x:c r="AJ255" s="210">
        <x:f t="shared" si="221"/>
        <x:v>0</x:v>
      </x:c>
      <x:c r="AK255" s="203">
        <x:f t="shared" si="222"/>
        <x:v>0</x:v>
      </x:c>
      <x:c r="AL255" s="207">
        <x:f t="shared" si="223"/>
        <x:v>0</x:v>
      </x:c>
      <x:c r="AM255" s="205">
        <x:f t="shared" si="235"/>
        <x:v>0</x:v>
      </x:c>
      <x:c r="AN255" s="209">
        <x:f t="shared" si="236"/>
        <x:v>0</x:v>
      </x:c>
      <x:c r="AO255" s="210">
        <x:f t="shared" si="224"/>
        <x:v>0</x:v>
      </x:c>
      <x:c r="AP255" s="203">
        <x:f t="shared" si="225"/>
        <x:v>0</x:v>
      </x:c>
      <x:c r="AQ255" s="205">
        <x:f t="shared" si="226"/>
        <x:v>0</x:v>
      </x:c>
      <x:c r="AS255" s="10">
        <x:f>'Ship Data Metric'!E120*0.03280839895</x:f>
        <x:v>0</x:v>
      </x:c>
      <x:c r="AT255" s="9"/>
      <x:c r="AU255" s="209">
        <x:f t="shared" si="227"/>
        <x:v>0</x:v>
      </x:c>
      <x:c r="AV255" s="210">
        <x:f t="shared" si="228"/>
        <x:v>0</x:v>
      </x:c>
      <x:c r="AW255" s="203">
        <x:f t="shared" si="229"/>
        <x:v>0</x:v>
      </x:c>
      <x:c r="AX255" s="207">
        <x:f t="shared" si="230"/>
        <x:v>0</x:v>
      </x:c>
      <x:c r="AY255" s="205">
        <x:f t="shared" si="231"/>
        <x:v>0</x:v>
      </x:c>
    </x:row>
    <x:row r="256" spans="27:51">
      <x:c r="AA256" s="9"/>
      <x:c r="AB256" s="11" t="s">
        <x:v>307</x:v>
      </x:c>
      <x:c r="AC256" s="10">
        <x:f>IF('Ship Data Imperial'!E121&gt;0,'Ship Data Imperial'!E121,AS256)</x:f>
        <x:v>0</x:v>
      </x:c>
      <x:c r="AD256" s="209">
        <x:f t="shared" si="232"/>
        <x:v>0</x:v>
      </x:c>
      <x:c r="AE256" s="210">
        <x:f t="shared" si="233"/>
        <x:v>0</x:v>
      </x:c>
      <x:c r="AF256" s="203">
        <x:f t="shared" si="234"/>
        <x:v>0</x:v>
      </x:c>
      <x:c r="AG256" s="205">
        <x:f t="shared" ref="AG256:AG271" si="237">IF(AC256&gt;0,$H$13*0.5714,0)</x:f>
        <x:v>0</x:v>
      </x:c>
      <x:c r="AH256" s="207">
        <x:f t="shared" ref="AH256:AH271" si="238">IF(AC256&gt;0,$H$8*0.5714,0)</x:f>
        <x:v>0</x:v>
      </x:c>
      <x:c r="AI256" s="209">
        <x:f t="shared" ref="AI256:AI271" si="239">IF(AC256&gt;0,$H$20*0.5714,0)</x:f>
        <x:v>0</x:v>
      </x:c>
      <x:c r="AJ256" s="210">
        <x:f t="shared" ref="AJ256:AJ271" si="240">IF(AC256&gt;0,$H$14*0.5714,0)</x:f>
        <x:v>0</x:v>
      </x:c>
      <x:c r="AK256" s="203">
        <x:f t="shared" ref="AK256:AK271" si="241">IF(AC256&gt;0,$H$9*0.5714,0)</x:f>
        <x:v>0</x:v>
      </x:c>
      <x:c r="AL256" s="207">
        <x:f t="shared" ref="AL256:AL271" si="242">IF(AC256&gt;0,$H$21*0.5714,0)</x:f>
        <x:v>0</x:v>
      </x:c>
      <x:c r="AM256" s="205">
        <x:f t="shared" si="235"/>
        <x:v>0</x:v>
      </x:c>
      <x:c r="AN256" s="209">
        <x:f t="shared" si="236"/>
        <x:v>0</x:v>
      </x:c>
      <x:c r="AO256" s="210">
        <x:f t="shared" ref="AO256:AO271" si="243">IF(AC256&gt;0,$H$23*0.5714,0)</x:f>
        <x:v>0</x:v>
      </x:c>
      <x:c r="AP256" s="203">
        <x:f t="shared" ref="AP256:AP271" si="244">IF(AC256&gt;0,$H$5*0.5714,0)</x:f>
        <x:v>0</x:v>
      </x:c>
      <x:c r="AQ256" s="205">
        <x:f t="shared" ref="AQ256:AQ271" si="245">IF(AC256&gt;0,$H$6*0.5714,0)</x:f>
        <x:v>0</x:v>
      </x:c>
      <x:c r="AS256" s="10">
        <x:f>'Ship Data Metric'!E121*0.03280839895</x:f>
        <x:v>0</x:v>
      </x:c>
      <x:c r="AT256" s="9"/>
      <x:c r="AU256" s="209">
        <x:f t="shared" ref="AU256:AU271" si="246">IF(AC256&gt;0,$H$28*0.5714,0)</x:f>
        <x:v>0</x:v>
      </x:c>
      <x:c r="AV256" s="210">
        <x:f t="shared" ref="AV256:AV271" si="247">IF(AC256&gt;0,$H$30*0.5714,0)</x:f>
        <x:v>0</x:v>
      </x:c>
      <x:c r="AW256" s="203">
        <x:f t="shared" ref="AW256:AW271" si="248">IF(AC256&gt;0,$H$32*0.5714,0)</x:f>
        <x:v>0</x:v>
      </x:c>
      <x:c r="AX256" s="207">
        <x:f t="shared" ref="AX256:AX271" si="249">IF(AC256&gt;0,$H$34*0.5714,0)</x:f>
        <x:v>0</x:v>
      </x:c>
      <x:c r="AY256" s="205">
        <x:f t="shared" ref="AY256:AY271" si="250">IF(AC256&gt;0,$H$36*0.5714,0)</x:f>
        <x:v>0</x:v>
      </x:c>
    </x:row>
    <x:row r="257" spans="27:51">
      <x:c r="AA257" s="9" t="s">
        <x:v>305</x:v>
      </x:c>
      <x:c r="AB257" s="11" t="s">
        <x:v>478</x:v>
      </x:c>
      <x:c r="AC257" s="10">
        <x:f>IF('Ship Data Imperial'!E122&gt;0,'Ship Data Imperial'!E122,AS257)</x:f>
        <x:v>0</x:v>
      </x:c>
      <x:c r="AD257" s="209">
        <x:f t="shared" si="232"/>
        <x:v>0</x:v>
      </x:c>
      <x:c r="AE257" s="210">
        <x:f t="shared" si="233"/>
        <x:v>0</x:v>
      </x:c>
      <x:c r="AF257" s="203">
        <x:f t="shared" si="234"/>
        <x:v>0</x:v>
      </x:c>
      <x:c r="AG257" s="205">
        <x:f t="shared" si="237"/>
        <x:v>0</x:v>
      </x:c>
      <x:c r="AH257" s="207">
        <x:f t="shared" si="238"/>
        <x:v>0</x:v>
      </x:c>
      <x:c r="AI257" s="209">
        <x:f t="shared" si="239"/>
        <x:v>0</x:v>
      </x:c>
      <x:c r="AJ257" s="210">
        <x:f t="shared" si="240"/>
        <x:v>0</x:v>
      </x:c>
      <x:c r="AK257" s="203">
        <x:f t="shared" si="241"/>
        <x:v>0</x:v>
      </x:c>
      <x:c r="AL257" s="207">
        <x:f t="shared" si="242"/>
        <x:v>0</x:v>
      </x:c>
      <x:c r="AM257" s="205">
        <x:f t="shared" si="235"/>
        <x:v>0</x:v>
      </x:c>
      <x:c r="AN257" s="209">
        <x:f t="shared" si="236"/>
        <x:v>0</x:v>
      </x:c>
      <x:c r="AO257" s="210">
        <x:f t="shared" si="243"/>
        <x:v>0</x:v>
      </x:c>
      <x:c r="AP257" s="203">
        <x:f t="shared" si="244"/>
        <x:v>0</x:v>
      </x:c>
      <x:c r="AQ257" s="205">
        <x:f t="shared" si="245"/>
        <x:v>0</x:v>
      </x:c>
      <x:c r="AS257" s="10">
        <x:f>'Ship Data Metric'!E122*0.03280839895</x:f>
        <x:v>0</x:v>
      </x:c>
      <x:c r="AT257" s="9" t="s">
        <x:v>305</x:v>
      </x:c>
      <x:c r="AU257" s="209">
        <x:f t="shared" si="246"/>
        <x:v>0</x:v>
      </x:c>
      <x:c r="AV257" s="210">
        <x:f t="shared" si="247"/>
        <x:v>0</x:v>
      </x:c>
      <x:c r="AW257" s="203">
        <x:f t="shared" si="248"/>
        <x:v>0</x:v>
      </x:c>
      <x:c r="AX257" s="207">
        <x:f t="shared" si="249"/>
        <x:v>0</x:v>
      </x:c>
      <x:c r="AY257" s="205">
        <x:f t="shared" si="250"/>
        <x:v>0</x:v>
      </x:c>
    </x:row>
    <x:row r="258" spans="27:51">
      <x:c r="AA258" s="9" t="s">
        <x:v>385</x:v>
      </x:c>
      <x:c r="AB258" s="280" t="s">
        <x:v>701</x:v>
      </x:c>
      <x:c r="AC258" s="10">
        <x:f>IF('Ship Data Imperial'!E123&gt;0,'Ship Data Imperial'!E123,AS258)</x:f>
        <x:v>0</x:v>
      </x:c>
      <x:c r="AD258" s="209">
        <x:f t="shared" si="232"/>
        <x:v>0</x:v>
      </x:c>
      <x:c r="AE258" s="210">
        <x:f t="shared" si="233"/>
        <x:v>0</x:v>
      </x:c>
      <x:c r="AF258" s="203">
        <x:f t="shared" si="234"/>
        <x:v>0</x:v>
      </x:c>
      <x:c r="AG258" s="205">
        <x:f t="shared" si="237"/>
        <x:v>0</x:v>
      </x:c>
      <x:c r="AH258" s="207">
        <x:f t="shared" si="238"/>
        <x:v>0</x:v>
      </x:c>
      <x:c r="AI258" s="209">
        <x:f t="shared" si="239"/>
        <x:v>0</x:v>
      </x:c>
      <x:c r="AJ258" s="210">
        <x:f t="shared" si="240"/>
        <x:v>0</x:v>
      </x:c>
      <x:c r="AK258" s="203">
        <x:f t="shared" si="241"/>
        <x:v>0</x:v>
      </x:c>
      <x:c r="AL258" s="207">
        <x:f t="shared" si="242"/>
        <x:v>0</x:v>
      </x:c>
      <x:c r="AM258" s="205">
        <x:f t="shared" si="235"/>
        <x:v>0</x:v>
      </x:c>
      <x:c r="AN258" s="209">
        <x:f t="shared" si="236"/>
        <x:v>0</x:v>
      </x:c>
      <x:c r="AO258" s="210">
        <x:f t="shared" si="243"/>
        <x:v>0</x:v>
      </x:c>
      <x:c r="AP258" s="203">
        <x:f t="shared" si="244"/>
        <x:v>0</x:v>
      </x:c>
      <x:c r="AQ258" s="205">
        <x:f t="shared" si="245"/>
        <x:v>0</x:v>
      </x:c>
      <x:c r="AS258" s="10">
        <x:f>'Ship Data Metric'!E123*0.03280839895</x:f>
        <x:v>0</x:v>
      </x:c>
      <x:c r="AT258" s="9" t="s">
        <x:v>385</x:v>
      </x:c>
      <x:c r="AU258" s="209">
        <x:f t="shared" si="246"/>
        <x:v>0</x:v>
      </x:c>
      <x:c r="AV258" s="210">
        <x:f t="shared" si="247"/>
        <x:v>0</x:v>
      </x:c>
      <x:c r="AW258" s="203">
        <x:f t="shared" si="248"/>
        <x:v>0</x:v>
      </x:c>
      <x:c r="AX258" s="207">
        <x:f t="shared" si="249"/>
        <x:v>0</x:v>
      </x:c>
      <x:c r="AY258" s="205">
        <x:f t="shared" si="250"/>
        <x:v>0</x:v>
      </x:c>
    </x:row>
    <x:row r="259" spans="27:51">
      <x:c r="AA259" s="9"/>
      <x:c r="AB259" s="280" t="s">
        <x:v>838</x:v>
      </x:c>
      <x:c r="AC259" s="10">
        <x:f>IF('Ship Data Imperial'!E124&gt;0,'Ship Data Imperial'!E124,AS259)</x:f>
        <x:v>0</x:v>
      </x:c>
      <x:c r="AD259" s="209">
        <x:f t="shared" si="232"/>
        <x:v>0</x:v>
      </x:c>
      <x:c r="AE259" s="210">
        <x:f t="shared" si="233"/>
        <x:v>0</x:v>
      </x:c>
      <x:c r="AF259" s="203">
        <x:f t="shared" si="234"/>
        <x:v>0</x:v>
      </x:c>
      <x:c r="AG259" s="205">
        <x:f t="shared" si="237"/>
        <x:v>0</x:v>
      </x:c>
      <x:c r="AH259" s="207">
        <x:f t="shared" si="238"/>
        <x:v>0</x:v>
      </x:c>
      <x:c r="AI259" s="209">
        <x:f t="shared" si="239"/>
        <x:v>0</x:v>
      </x:c>
      <x:c r="AJ259" s="210">
        <x:f t="shared" si="240"/>
        <x:v>0</x:v>
      </x:c>
      <x:c r="AK259" s="203">
        <x:f t="shared" si="241"/>
        <x:v>0</x:v>
      </x:c>
      <x:c r="AL259" s="207">
        <x:f t="shared" si="242"/>
        <x:v>0</x:v>
      </x:c>
      <x:c r="AM259" s="205">
        <x:f t="shared" si="235"/>
        <x:v>0</x:v>
      </x:c>
      <x:c r="AN259" s="209">
        <x:f t="shared" si="236"/>
        <x:v>0</x:v>
      </x:c>
      <x:c r="AO259" s="210">
        <x:f t="shared" si="243"/>
        <x:v>0</x:v>
      </x:c>
      <x:c r="AP259" s="203">
        <x:f t="shared" si="244"/>
        <x:v>0</x:v>
      </x:c>
      <x:c r="AQ259" s="205">
        <x:f t="shared" si="245"/>
        <x:v>0</x:v>
      </x:c>
      <x:c r="AS259" s="10">
        <x:f>'Ship Data Metric'!E124*0.03280839895</x:f>
        <x:v>0</x:v>
      </x:c>
      <x:c r="AT259" s="9"/>
      <x:c r="AU259" s="209">
        <x:f t="shared" si="246"/>
        <x:v>0</x:v>
      </x:c>
      <x:c r="AV259" s="210">
        <x:f t="shared" si="247"/>
        <x:v>0</x:v>
      </x:c>
      <x:c r="AW259" s="203">
        <x:f t="shared" si="248"/>
        <x:v>0</x:v>
      </x:c>
      <x:c r="AX259" s="207">
        <x:f t="shared" si="249"/>
        <x:v>0</x:v>
      </x:c>
      <x:c r="AY259" s="205">
        <x:f t="shared" si="250"/>
        <x:v>0</x:v>
      </x:c>
    </x:row>
    <x:row r="260" spans="27:51">
      <x:c r="AA260" s="9"/>
      <x:c r="AB260" s="280" t="s">
        <x:v>836</x:v>
      </x:c>
      <x:c r="AC260" s="10">
        <x:f>IF('Ship Data Imperial'!E125&gt;0,'Ship Data Imperial'!E125,AS260)</x:f>
        <x:v>0</x:v>
      </x:c>
      <x:c r="AD260" s="209">
        <x:f t="shared" si="232"/>
        <x:v>0</x:v>
      </x:c>
      <x:c r="AE260" s="210">
        <x:f t="shared" si="233"/>
        <x:v>0</x:v>
      </x:c>
      <x:c r="AF260" s="203">
        <x:f t="shared" si="234"/>
        <x:v>0</x:v>
      </x:c>
      <x:c r="AG260" s="205">
        <x:f t="shared" si="237"/>
        <x:v>0</x:v>
      </x:c>
      <x:c r="AH260" s="207">
        <x:f t="shared" si="238"/>
        <x:v>0</x:v>
      </x:c>
      <x:c r="AI260" s="209">
        <x:f t="shared" si="239"/>
        <x:v>0</x:v>
      </x:c>
      <x:c r="AJ260" s="210">
        <x:f t="shared" si="240"/>
        <x:v>0</x:v>
      </x:c>
      <x:c r="AK260" s="203">
        <x:f t="shared" si="241"/>
        <x:v>0</x:v>
      </x:c>
      <x:c r="AL260" s="207">
        <x:f t="shared" si="242"/>
        <x:v>0</x:v>
      </x:c>
      <x:c r="AM260" s="205">
        <x:f t="shared" si="235"/>
        <x:v>0</x:v>
      </x:c>
      <x:c r="AN260" s="209">
        <x:f t="shared" si="236"/>
        <x:v>0</x:v>
      </x:c>
      <x:c r="AO260" s="210">
        <x:f t="shared" si="243"/>
        <x:v>0</x:v>
      </x:c>
      <x:c r="AP260" s="203">
        <x:f t="shared" si="244"/>
        <x:v>0</x:v>
      </x:c>
      <x:c r="AQ260" s="205">
        <x:f t="shared" si="245"/>
        <x:v>0</x:v>
      </x:c>
      <x:c r="AS260" s="10">
        <x:f>'Ship Data Metric'!E125*0.03280839895</x:f>
        <x:v>0</x:v>
      </x:c>
      <x:c r="AT260" s="9"/>
      <x:c r="AU260" s="209">
        <x:f t="shared" si="246"/>
        <x:v>0</x:v>
      </x:c>
      <x:c r="AV260" s="210">
        <x:f t="shared" si="247"/>
        <x:v>0</x:v>
      </x:c>
      <x:c r="AW260" s="203">
        <x:f t="shared" si="248"/>
        <x:v>0</x:v>
      </x:c>
      <x:c r="AX260" s="207">
        <x:f t="shared" si="249"/>
        <x:v>0</x:v>
      </x:c>
      <x:c r="AY260" s="205">
        <x:f t="shared" si="250"/>
        <x:v>0</x:v>
      </x:c>
    </x:row>
    <x:row r="261" spans="27:51">
      <x:c r="AA261" s="9"/>
      <x:c r="AB261" s="280" t="s">
        <x:v>841</x:v>
      </x:c>
      <x:c r="AC261" s="10">
        <x:f>IF('Ship Data Imperial'!E126&gt;0,'Ship Data Imperial'!E126,AS261)</x:f>
        <x:v>0</x:v>
      </x:c>
      <x:c r="AD261" s="209">
        <x:f t="shared" si="232"/>
        <x:v>0</x:v>
      </x:c>
      <x:c r="AE261" s="210">
        <x:f t="shared" si="233"/>
        <x:v>0</x:v>
      </x:c>
      <x:c r="AF261" s="203">
        <x:f t="shared" si="234"/>
        <x:v>0</x:v>
      </x:c>
      <x:c r="AG261" s="205">
        <x:f t="shared" si="237"/>
        <x:v>0</x:v>
      </x:c>
      <x:c r="AH261" s="207">
        <x:f t="shared" si="238"/>
        <x:v>0</x:v>
      </x:c>
      <x:c r="AI261" s="209">
        <x:f t="shared" si="239"/>
        <x:v>0</x:v>
      </x:c>
      <x:c r="AJ261" s="210">
        <x:f t="shared" si="240"/>
        <x:v>0</x:v>
      </x:c>
      <x:c r="AK261" s="203">
        <x:f t="shared" si="241"/>
        <x:v>0</x:v>
      </x:c>
      <x:c r="AL261" s="207">
        <x:f t="shared" si="242"/>
        <x:v>0</x:v>
      </x:c>
      <x:c r="AM261" s="205">
        <x:f t="shared" si="235"/>
        <x:v>0</x:v>
      </x:c>
      <x:c r="AN261" s="209">
        <x:f t="shared" si="236"/>
        <x:v>0</x:v>
      </x:c>
      <x:c r="AO261" s="210">
        <x:f t="shared" si="243"/>
        <x:v>0</x:v>
      </x:c>
      <x:c r="AP261" s="203">
        <x:f t="shared" si="244"/>
        <x:v>0</x:v>
      </x:c>
      <x:c r="AQ261" s="205">
        <x:f t="shared" si="245"/>
        <x:v>0</x:v>
      </x:c>
      <x:c r="AS261" s="10">
        <x:f>'Ship Data Metric'!E126*0.03280839895</x:f>
        <x:v>0</x:v>
      </x:c>
      <x:c r="AT261" s="9"/>
      <x:c r="AU261" s="209">
        <x:f t="shared" si="246"/>
        <x:v>0</x:v>
      </x:c>
      <x:c r="AV261" s="210">
        <x:f t="shared" si="247"/>
        <x:v>0</x:v>
      </x:c>
      <x:c r="AW261" s="203">
        <x:f t="shared" si="248"/>
        <x:v>0</x:v>
      </x:c>
      <x:c r="AX261" s="207">
        <x:f t="shared" si="249"/>
        <x:v>0</x:v>
      </x:c>
      <x:c r="AY261" s="205">
        <x:f t="shared" si="250"/>
        <x:v>0</x:v>
      </x:c>
    </x:row>
    <x:row r="262" spans="27:51">
      <x:c r="AA262" s="9"/>
      <x:c r="AB262" s="280" t="s">
        <x:v>842</x:v>
      </x:c>
      <x:c r="AC262" s="10">
        <x:f>IF('Ship Data Imperial'!E127&gt;0,'Ship Data Imperial'!E127,AS262)</x:f>
        <x:v>0</x:v>
      </x:c>
      <x:c r="AD262" s="209">
        <x:f t="shared" si="232"/>
        <x:v>0</x:v>
      </x:c>
      <x:c r="AE262" s="210">
        <x:f t="shared" si="233"/>
        <x:v>0</x:v>
      </x:c>
      <x:c r="AF262" s="203">
        <x:f t="shared" si="234"/>
        <x:v>0</x:v>
      </x:c>
      <x:c r="AG262" s="205">
        <x:f t="shared" si="237"/>
        <x:v>0</x:v>
      </x:c>
      <x:c r="AH262" s="207">
        <x:f t="shared" si="238"/>
        <x:v>0</x:v>
      </x:c>
      <x:c r="AI262" s="209">
        <x:f t="shared" si="239"/>
        <x:v>0</x:v>
      </x:c>
      <x:c r="AJ262" s="210">
        <x:f t="shared" si="240"/>
        <x:v>0</x:v>
      </x:c>
      <x:c r="AK262" s="203">
        <x:f t="shared" si="241"/>
        <x:v>0</x:v>
      </x:c>
      <x:c r="AL262" s="207">
        <x:f t="shared" si="242"/>
        <x:v>0</x:v>
      </x:c>
      <x:c r="AM262" s="205">
        <x:f t="shared" si="235"/>
        <x:v>0</x:v>
      </x:c>
      <x:c r="AN262" s="209">
        <x:f t="shared" si="236"/>
        <x:v>0</x:v>
      </x:c>
      <x:c r="AO262" s="210">
        <x:f t="shared" si="243"/>
        <x:v>0</x:v>
      </x:c>
      <x:c r="AP262" s="203">
        <x:f t="shared" si="244"/>
        <x:v>0</x:v>
      </x:c>
      <x:c r="AQ262" s="205">
        <x:f t="shared" si="245"/>
        <x:v>0</x:v>
      </x:c>
      <x:c r="AS262" s="10">
        <x:f>'Ship Data Metric'!E127*0.03280839895</x:f>
        <x:v>0</x:v>
      </x:c>
      <x:c r="AT262" s="9"/>
      <x:c r="AU262" s="209">
        <x:f t="shared" si="246"/>
        <x:v>0</x:v>
      </x:c>
      <x:c r="AV262" s="210">
        <x:f t="shared" si="247"/>
        <x:v>0</x:v>
      </x:c>
      <x:c r="AW262" s="203">
        <x:f t="shared" si="248"/>
        <x:v>0</x:v>
      </x:c>
      <x:c r="AX262" s="207">
        <x:f t="shared" si="249"/>
        <x:v>0</x:v>
      </x:c>
      <x:c r="AY262" s="205">
        <x:f t="shared" si="250"/>
        <x:v>0</x:v>
      </x:c>
    </x:row>
    <x:row r="263" spans="27:51">
      <x:c r="AA263" s="9"/>
      <x:c r="AB263" s="280" t="s">
        <x:v>839</x:v>
      </x:c>
      <x:c r="AC263" s="10">
        <x:f>IF('Ship Data Imperial'!E128&gt;0,'Ship Data Imperial'!E128,AS263)</x:f>
        <x:v>0</x:v>
      </x:c>
      <x:c r="AD263" s="209">
        <x:f t="shared" si="232"/>
        <x:v>0</x:v>
      </x:c>
      <x:c r="AE263" s="210">
        <x:f t="shared" si="233"/>
        <x:v>0</x:v>
      </x:c>
      <x:c r="AF263" s="203">
        <x:f t="shared" si="234"/>
        <x:v>0</x:v>
      </x:c>
      <x:c r="AG263" s="205">
        <x:f t="shared" si="237"/>
        <x:v>0</x:v>
      </x:c>
      <x:c r="AH263" s="207">
        <x:f t="shared" si="238"/>
        <x:v>0</x:v>
      </x:c>
      <x:c r="AI263" s="209">
        <x:f t="shared" si="239"/>
        <x:v>0</x:v>
      </x:c>
      <x:c r="AJ263" s="210">
        <x:f t="shared" si="240"/>
        <x:v>0</x:v>
      </x:c>
      <x:c r="AK263" s="203">
        <x:f t="shared" si="241"/>
        <x:v>0</x:v>
      </x:c>
      <x:c r="AL263" s="207">
        <x:f t="shared" si="242"/>
        <x:v>0</x:v>
      </x:c>
      <x:c r="AM263" s="205">
        <x:f t="shared" si="235"/>
        <x:v>0</x:v>
      </x:c>
      <x:c r="AN263" s="209">
        <x:f t="shared" si="236"/>
        <x:v>0</x:v>
      </x:c>
      <x:c r="AO263" s="210">
        <x:f t="shared" si="243"/>
        <x:v>0</x:v>
      </x:c>
      <x:c r="AP263" s="203">
        <x:f t="shared" si="244"/>
        <x:v>0</x:v>
      </x:c>
      <x:c r="AQ263" s="205">
        <x:f t="shared" si="245"/>
        <x:v>0</x:v>
      </x:c>
      <x:c r="AS263" s="10">
        <x:f>'Ship Data Metric'!E128*0.03280839895</x:f>
        <x:v>0</x:v>
      </x:c>
      <x:c r="AT263" s="9"/>
      <x:c r="AU263" s="209">
        <x:f t="shared" si="246"/>
        <x:v>0</x:v>
      </x:c>
      <x:c r="AV263" s="210">
        <x:f t="shared" si="247"/>
        <x:v>0</x:v>
      </x:c>
      <x:c r="AW263" s="203">
        <x:f t="shared" si="248"/>
        <x:v>0</x:v>
      </x:c>
      <x:c r="AX263" s="207">
        <x:f t="shared" si="249"/>
        <x:v>0</x:v>
      </x:c>
      <x:c r="AY263" s="205">
        <x:f t="shared" si="250"/>
        <x:v>0</x:v>
      </x:c>
    </x:row>
    <x:row r="264" spans="27:51">
      <x:c r="AA264" s="9"/>
      <x:c r="AB264" s="11" t="s">
        <x:v>477</x:v>
      </x:c>
      <x:c r="AC264" s="10">
        <x:f>IF('Ship Data Imperial'!E129&gt;0,'Ship Data Imperial'!E129,AS264)</x:f>
        <x:v>0</x:v>
      </x:c>
      <x:c r="AD264" s="209">
        <x:f t="shared" si="232"/>
        <x:v>0</x:v>
      </x:c>
      <x:c r="AE264" s="210">
        <x:f t="shared" si="233"/>
        <x:v>0</x:v>
      </x:c>
      <x:c r="AF264" s="203">
        <x:f t="shared" si="234"/>
        <x:v>0</x:v>
      </x:c>
      <x:c r="AG264" s="205">
        <x:f t="shared" si="237"/>
        <x:v>0</x:v>
      </x:c>
      <x:c r="AH264" s="207">
        <x:f t="shared" si="238"/>
        <x:v>0</x:v>
      </x:c>
      <x:c r="AI264" s="209">
        <x:f t="shared" si="239"/>
        <x:v>0</x:v>
      </x:c>
      <x:c r="AJ264" s="210">
        <x:f t="shared" si="240"/>
        <x:v>0</x:v>
      </x:c>
      <x:c r="AK264" s="203">
        <x:f t="shared" si="241"/>
        <x:v>0</x:v>
      </x:c>
      <x:c r="AL264" s="207">
        <x:f t="shared" si="242"/>
        <x:v>0</x:v>
      </x:c>
      <x:c r="AM264" s="205">
        <x:f t="shared" si="235"/>
        <x:v>0</x:v>
      </x:c>
      <x:c r="AN264" s="209">
        <x:f t="shared" si="236"/>
        <x:v>0</x:v>
      </x:c>
      <x:c r="AO264" s="210">
        <x:f t="shared" si="243"/>
        <x:v>0</x:v>
      </x:c>
      <x:c r="AP264" s="203">
        <x:f t="shared" si="244"/>
        <x:v>0</x:v>
      </x:c>
      <x:c r="AQ264" s="205">
        <x:f t="shared" si="245"/>
        <x:v>0</x:v>
      </x:c>
      <x:c r="AS264" s="10">
        <x:f>'Ship Data Metric'!E129*0.03280839895</x:f>
        <x:v>0</x:v>
      </x:c>
      <x:c r="AT264" s="9"/>
      <x:c r="AU264" s="209">
        <x:f t="shared" si="246"/>
        <x:v>0</x:v>
      </x:c>
      <x:c r="AV264" s="210">
        <x:f t="shared" si="247"/>
        <x:v>0</x:v>
      </x:c>
      <x:c r="AW264" s="203">
        <x:f t="shared" si="248"/>
        <x:v>0</x:v>
      </x:c>
      <x:c r="AX264" s="207">
        <x:f t="shared" si="249"/>
        <x:v>0</x:v>
      </x:c>
      <x:c r="AY264" s="205">
        <x:f t="shared" si="250"/>
        <x:v>0</x:v>
      </x:c>
    </x:row>
    <x:row r="265" spans="27:51">
      <x:c r="AA265" s="9" t="s">
        <x:v>384</x:v>
      </x:c>
      <x:c r="AB265" s="280" t="s">
        <x:v>701</x:v>
      </x:c>
      <x:c r="AC265" s="10">
        <x:f>IF('Ship Data Imperial'!E130&gt;0,'Ship Data Imperial'!E130,AS265)</x:f>
        <x:v>0</x:v>
      </x:c>
      <x:c r="AD265" s="209">
        <x:f t="shared" si="232"/>
        <x:v>0</x:v>
      </x:c>
      <x:c r="AE265" s="210">
        <x:f t="shared" si="233"/>
        <x:v>0</x:v>
      </x:c>
      <x:c r="AF265" s="203">
        <x:f t="shared" si="234"/>
        <x:v>0</x:v>
      </x:c>
      <x:c r="AG265" s="205">
        <x:f t="shared" si="237"/>
        <x:v>0</x:v>
      </x:c>
      <x:c r="AH265" s="207">
        <x:f t="shared" si="238"/>
        <x:v>0</x:v>
      </x:c>
      <x:c r="AI265" s="209">
        <x:f t="shared" si="239"/>
        <x:v>0</x:v>
      </x:c>
      <x:c r="AJ265" s="210">
        <x:f t="shared" si="240"/>
        <x:v>0</x:v>
      </x:c>
      <x:c r="AK265" s="203">
        <x:f t="shared" si="241"/>
        <x:v>0</x:v>
      </x:c>
      <x:c r="AL265" s="207">
        <x:f t="shared" si="242"/>
        <x:v>0</x:v>
      </x:c>
      <x:c r="AM265" s="205">
        <x:f t="shared" si="235"/>
        <x:v>0</x:v>
      </x:c>
      <x:c r="AN265" s="209">
        <x:f t="shared" si="236"/>
        <x:v>0</x:v>
      </x:c>
      <x:c r="AO265" s="210">
        <x:f t="shared" si="243"/>
        <x:v>0</x:v>
      </x:c>
      <x:c r="AP265" s="203">
        <x:f t="shared" si="244"/>
        <x:v>0</x:v>
      </x:c>
      <x:c r="AQ265" s="205">
        <x:f t="shared" si="245"/>
        <x:v>0</x:v>
      </x:c>
      <x:c r="AS265" s="10">
        <x:f>'Ship Data Metric'!E130*0.03280839895</x:f>
        <x:v>0</x:v>
      </x:c>
      <x:c r="AT265" s="9" t="s">
        <x:v>384</x:v>
      </x:c>
      <x:c r="AU265" s="209">
        <x:f t="shared" si="246"/>
        <x:v>0</x:v>
      </x:c>
      <x:c r="AV265" s="210">
        <x:f t="shared" si="247"/>
        <x:v>0</x:v>
      </x:c>
      <x:c r="AW265" s="203">
        <x:f t="shared" si="248"/>
        <x:v>0</x:v>
      </x:c>
      <x:c r="AX265" s="207">
        <x:f t="shared" si="249"/>
        <x:v>0</x:v>
      </x:c>
      <x:c r="AY265" s="205">
        <x:f t="shared" si="250"/>
        <x:v>0</x:v>
      </x:c>
    </x:row>
    <x:row r="266" spans="27:51">
      <x:c r="AA266" s="9"/>
      <x:c r="AB266" s="280" t="s">
        <x:v>838</x:v>
      </x:c>
      <x:c r="AC266" s="10">
        <x:f>IF('Ship Data Imperial'!E131&gt;0,'Ship Data Imperial'!E131,AS266)</x:f>
        <x:v>0</x:v>
      </x:c>
      <x:c r="AD266" s="209">
        <x:f t="shared" si="232"/>
        <x:v>0</x:v>
      </x:c>
      <x:c r="AE266" s="210">
        <x:f t="shared" si="233"/>
        <x:v>0</x:v>
      </x:c>
      <x:c r="AF266" s="203">
        <x:f t="shared" si="234"/>
        <x:v>0</x:v>
      </x:c>
      <x:c r="AG266" s="205">
        <x:f t="shared" si="237"/>
        <x:v>0</x:v>
      </x:c>
      <x:c r="AH266" s="207">
        <x:f t="shared" si="238"/>
        <x:v>0</x:v>
      </x:c>
      <x:c r="AI266" s="209">
        <x:f t="shared" si="239"/>
        <x:v>0</x:v>
      </x:c>
      <x:c r="AJ266" s="210">
        <x:f t="shared" si="240"/>
        <x:v>0</x:v>
      </x:c>
      <x:c r="AK266" s="203">
        <x:f t="shared" si="241"/>
        <x:v>0</x:v>
      </x:c>
      <x:c r="AL266" s="207">
        <x:f t="shared" si="242"/>
        <x:v>0</x:v>
      </x:c>
      <x:c r="AM266" s="205">
        <x:f t="shared" si="235"/>
        <x:v>0</x:v>
      </x:c>
      <x:c r="AN266" s="209">
        <x:f t="shared" si="236"/>
        <x:v>0</x:v>
      </x:c>
      <x:c r="AO266" s="210">
        <x:f t="shared" si="243"/>
        <x:v>0</x:v>
      </x:c>
      <x:c r="AP266" s="203">
        <x:f t="shared" si="244"/>
        <x:v>0</x:v>
      </x:c>
      <x:c r="AQ266" s="205">
        <x:f t="shared" si="245"/>
        <x:v>0</x:v>
      </x:c>
      <x:c r="AS266" s="10">
        <x:f>'Ship Data Metric'!E131*0.03280839895</x:f>
        <x:v>0</x:v>
      </x:c>
      <x:c r="AT266" s="9"/>
      <x:c r="AU266" s="209">
        <x:f t="shared" si="246"/>
        <x:v>0</x:v>
      </x:c>
      <x:c r="AV266" s="210">
        <x:f t="shared" si="247"/>
        <x:v>0</x:v>
      </x:c>
      <x:c r="AW266" s="203">
        <x:f t="shared" si="248"/>
        <x:v>0</x:v>
      </x:c>
      <x:c r="AX266" s="207">
        <x:f t="shared" si="249"/>
        <x:v>0</x:v>
      </x:c>
      <x:c r="AY266" s="205">
        <x:f t="shared" si="250"/>
        <x:v>0</x:v>
      </x:c>
    </x:row>
    <x:row r="267" spans="27:51">
      <x:c r="AA267" s="9"/>
      <x:c r="AB267" s="280" t="s">
        <x:v>836</x:v>
      </x:c>
      <x:c r="AC267" s="10">
        <x:f>IF('Ship Data Imperial'!E132&gt;0,'Ship Data Imperial'!E132,AS267)</x:f>
        <x:v>0</x:v>
      </x:c>
      <x:c r="AD267" s="209">
        <x:f t="shared" si="232"/>
        <x:v>0</x:v>
      </x:c>
      <x:c r="AE267" s="210">
        <x:f t="shared" si="233"/>
        <x:v>0</x:v>
      </x:c>
      <x:c r="AF267" s="203">
        <x:f t="shared" si="234"/>
        <x:v>0</x:v>
      </x:c>
      <x:c r="AG267" s="205">
        <x:f t="shared" si="237"/>
        <x:v>0</x:v>
      </x:c>
      <x:c r="AH267" s="207">
        <x:f t="shared" si="238"/>
        <x:v>0</x:v>
      </x:c>
      <x:c r="AI267" s="209">
        <x:f t="shared" si="239"/>
        <x:v>0</x:v>
      </x:c>
      <x:c r="AJ267" s="210">
        <x:f t="shared" si="240"/>
        <x:v>0</x:v>
      </x:c>
      <x:c r="AK267" s="203">
        <x:f t="shared" si="241"/>
        <x:v>0</x:v>
      </x:c>
      <x:c r="AL267" s="207">
        <x:f t="shared" si="242"/>
        <x:v>0</x:v>
      </x:c>
      <x:c r="AM267" s="205">
        <x:f t="shared" si="235"/>
        <x:v>0</x:v>
      </x:c>
      <x:c r="AN267" s="209">
        <x:f t="shared" si="236"/>
        <x:v>0</x:v>
      </x:c>
      <x:c r="AO267" s="210">
        <x:f t="shared" si="243"/>
        <x:v>0</x:v>
      </x:c>
      <x:c r="AP267" s="203">
        <x:f t="shared" si="244"/>
        <x:v>0</x:v>
      </x:c>
      <x:c r="AQ267" s="205">
        <x:f t="shared" si="245"/>
        <x:v>0</x:v>
      </x:c>
      <x:c r="AS267" s="10">
        <x:f>'Ship Data Metric'!E132*0.03280839895</x:f>
        <x:v>0</x:v>
      </x:c>
      <x:c r="AT267" s="9"/>
      <x:c r="AU267" s="209">
        <x:f t="shared" si="246"/>
        <x:v>0</x:v>
      </x:c>
      <x:c r="AV267" s="210">
        <x:f t="shared" si="247"/>
        <x:v>0</x:v>
      </x:c>
      <x:c r="AW267" s="203">
        <x:f t="shared" si="248"/>
        <x:v>0</x:v>
      </x:c>
      <x:c r="AX267" s="207">
        <x:f t="shared" si="249"/>
        <x:v>0</x:v>
      </x:c>
      <x:c r="AY267" s="205">
        <x:f t="shared" si="250"/>
        <x:v>0</x:v>
      </x:c>
    </x:row>
    <x:row r="268" spans="27:51">
      <x:c r="AA268" s="9"/>
      <x:c r="AB268" s="280" t="s">
        <x:v>841</x:v>
      </x:c>
      <x:c r="AC268" s="10">
        <x:f>IF('Ship Data Imperial'!E133&gt;0,'Ship Data Imperial'!E133,AS268)</x:f>
        <x:v>0</x:v>
      </x:c>
      <x:c r="AD268" s="209">
        <x:f t="shared" si="232"/>
        <x:v>0</x:v>
      </x:c>
      <x:c r="AE268" s="210">
        <x:f t="shared" si="233"/>
        <x:v>0</x:v>
      </x:c>
      <x:c r="AF268" s="203">
        <x:f t="shared" si="234"/>
        <x:v>0</x:v>
      </x:c>
      <x:c r="AG268" s="205">
        <x:f t="shared" si="237"/>
        <x:v>0</x:v>
      </x:c>
      <x:c r="AH268" s="207">
        <x:f t="shared" si="238"/>
        <x:v>0</x:v>
      </x:c>
      <x:c r="AI268" s="209">
        <x:f t="shared" si="239"/>
        <x:v>0</x:v>
      </x:c>
      <x:c r="AJ268" s="210">
        <x:f t="shared" si="240"/>
        <x:v>0</x:v>
      </x:c>
      <x:c r="AK268" s="203">
        <x:f t="shared" si="241"/>
        <x:v>0</x:v>
      </x:c>
      <x:c r="AL268" s="207">
        <x:f t="shared" si="242"/>
        <x:v>0</x:v>
      </x:c>
      <x:c r="AM268" s="205">
        <x:f t="shared" si="235"/>
        <x:v>0</x:v>
      </x:c>
      <x:c r="AN268" s="209">
        <x:f t="shared" si="236"/>
        <x:v>0</x:v>
      </x:c>
      <x:c r="AO268" s="210">
        <x:f t="shared" si="243"/>
        <x:v>0</x:v>
      </x:c>
      <x:c r="AP268" s="203">
        <x:f t="shared" si="244"/>
        <x:v>0</x:v>
      </x:c>
      <x:c r="AQ268" s="205">
        <x:f t="shared" si="245"/>
        <x:v>0</x:v>
      </x:c>
      <x:c r="AS268" s="10">
        <x:f>'Ship Data Metric'!E133*0.03280839895</x:f>
        <x:v>0</x:v>
      </x:c>
      <x:c r="AT268" s="9"/>
      <x:c r="AU268" s="209">
        <x:f t="shared" si="246"/>
        <x:v>0</x:v>
      </x:c>
      <x:c r="AV268" s="210">
        <x:f t="shared" si="247"/>
        <x:v>0</x:v>
      </x:c>
      <x:c r="AW268" s="203">
        <x:f t="shared" si="248"/>
        <x:v>0</x:v>
      </x:c>
      <x:c r="AX268" s="207">
        <x:f t="shared" si="249"/>
        <x:v>0</x:v>
      </x:c>
      <x:c r="AY268" s="205">
        <x:f t="shared" si="250"/>
        <x:v>0</x:v>
      </x:c>
    </x:row>
    <x:row r="269" spans="27:51">
      <x:c r="AA269" s="9"/>
      <x:c r="AB269" s="280" t="s">
        <x:v>842</x:v>
      </x:c>
      <x:c r="AC269" s="10">
        <x:f>IF('Ship Data Imperial'!E134&gt;0,'Ship Data Imperial'!E134,AS269)</x:f>
        <x:v>0</x:v>
      </x:c>
      <x:c r="AD269" s="209">
        <x:f t="shared" si="232"/>
        <x:v>0</x:v>
      </x:c>
      <x:c r="AE269" s="210">
        <x:f t="shared" si="233"/>
        <x:v>0</x:v>
      </x:c>
      <x:c r="AF269" s="203">
        <x:f t="shared" si="234"/>
        <x:v>0</x:v>
      </x:c>
      <x:c r="AG269" s="205">
        <x:f t="shared" si="237"/>
        <x:v>0</x:v>
      </x:c>
      <x:c r="AH269" s="207">
        <x:f t="shared" si="238"/>
        <x:v>0</x:v>
      </x:c>
      <x:c r="AI269" s="209">
        <x:f t="shared" si="239"/>
        <x:v>0</x:v>
      </x:c>
      <x:c r="AJ269" s="210">
        <x:f t="shared" si="240"/>
        <x:v>0</x:v>
      </x:c>
      <x:c r="AK269" s="203">
        <x:f t="shared" si="241"/>
        <x:v>0</x:v>
      </x:c>
      <x:c r="AL269" s="207">
        <x:f t="shared" si="242"/>
        <x:v>0</x:v>
      </x:c>
      <x:c r="AM269" s="205">
        <x:f t="shared" si="235"/>
        <x:v>0</x:v>
      </x:c>
      <x:c r="AN269" s="209">
        <x:f t="shared" si="236"/>
        <x:v>0</x:v>
      </x:c>
      <x:c r="AO269" s="210">
        <x:f t="shared" si="243"/>
        <x:v>0</x:v>
      </x:c>
      <x:c r="AP269" s="203">
        <x:f t="shared" si="244"/>
        <x:v>0</x:v>
      </x:c>
      <x:c r="AQ269" s="205">
        <x:f t="shared" si="245"/>
        <x:v>0</x:v>
      </x:c>
      <x:c r="AS269" s="10">
        <x:f>'Ship Data Metric'!E134*0.03280839895</x:f>
        <x:v>0</x:v>
      </x:c>
      <x:c r="AT269" s="9"/>
      <x:c r="AU269" s="209">
        <x:f t="shared" si="246"/>
        <x:v>0</x:v>
      </x:c>
      <x:c r="AV269" s="210">
        <x:f t="shared" si="247"/>
        <x:v>0</x:v>
      </x:c>
      <x:c r="AW269" s="203">
        <x:f t="shared" si="248"/>
        <x:v>0</x:v>
      </x:c>
      <x:c r="AX269" s="207">
        <x:f t="shared" si="249"/>
        <x:v>0</x:v>
      </x:c>
      <x:c r="AY269" s="205">
        <x:f t="shared" si="250"/>
        <x:v>0</x:v>
      </x:c>
    </x:row>
    <x:row r="270" spans="27:51">
      <x:c r="AA270" s="9"/>
      <x:c r="AB270" s="280" t="s">
        <x:v>839</x:v>
      </x:c>
      <x:c r="AC270" s="10">
        <x:f>IF('Ship Data Imperial'!E135&gt;0,'Ship Data Imperial'!E135,AS270)</x:f>
        <x:v>0</x:v>
      </x:c>
      <x:c r="AD270" s="209">
        <x:f t="shared" si="232"/>
        <x:v>0</x:v>
      </x:c>
      <x:c r="AE270" s="210">
        <x:f t="shared" si="233"/>
        <x:v>0</x:v>
      </x:c>
      <x:c r="AF270" s="203">
        <x:f t="shared" si="234"/>
        <x:v>0</x:v>
      </x:c>
      <x:c r="AG270" s="205">
        <x:f t="shared" si="237"/>
        <x:v>0</x:v>
      </x:c>
      <x:c r="AH270" s="207">
        <x:f t="shared" si="238"/>
        <x:v>0</x:v>
      </x:c>
      <x:c r="AI270" s="209">
        <x:f t="shared" si="239"/>
        <x:v>0</x:v>
      </x:c>
      <x:c r="AJ270" s="210">
        <x:f t="shared" si="240"/>
        <x:v>0</x:v>
      </x:c>
      <x:c r="AK270" s="203">
        <x:f t="shared" si="241"/>
        <x:v>0</x:v>
      </x:c>
      <x:c r="AL270" s="207">
        <x:f t="shared" si="242"/>
        <x:v>0</x:v>
      </x:c>
      <x:c r="AM270" s="205">
        <x:f t="shared" si="235"/>
        <x:v>0</x:v>
      </x:c>
      <x:c r="AN270" s="209">
        <x:f t="shared" si="236"/>
        <x:v>0</x:v>
      </x:c>
      <x:c r="AO270" s="210">
        <x:f t="shared" si="243"/>
        <x:v>0</x:v>
      </x:c>
      <x:c r="AP270" s="203">
        <x:f t="shared" si="244"/>
        <x:v>0</x:v>
      </x:c>
      <x:c r="AQ270" s="205">
        <x:f t="shared" si="245"/>
        <x:v>0</x:v>
      </x:c>
      <x:c r="AS270" s="10">
        <x:f>'Ship Data Metric'!E135*0.03280839895</x:f>
        <x:v>0</x:v>
      </x:c>
      <x:c r="AT270" s="9"/>
      <x:c r="AU270" s="209">
        <x:f t="shared" si="246"/>
        <x:v>0</x:v>
      </x:c>
      <x:c r="AV270" s="210">
        <x:f t="shared" si="247"/>
        <x:v>0</x:v>
      </x:c>
      <x:c r="AW270" s="203">
        <x:f t="shared" si="248"/>
        <x:v>0</x:v>
      </x:c>
      <x:c r="AX270" s="207">
        <x:f t="shared" si="249"/>
        <x:v>0</x:v>
      </x:c>
      <x:c r="AY270" s="205">
        <x:f t="shared" si="250"/>
        <x:v>0</x:v>
      </x:c>
    </x:row>
    <x:row r="271" spans="27:51">
      <x:c r="AA271" s="9"/>
      <x:c r="AB271" s="11" t="s">
        <x:v>477</x:v>
      </x:c>
      <x:c r="AC271" s="10">
        <x:f>IF('Ship Data Imperial'!E136&gt;0,'Ship Data Imperial'!E136,AS271)</x:f>
        <x:v>0</x:v>
      </x:c>
      <x:c r="AD271" s="209">
        <x:f t="shared" si="232"/>
        <x:v>0</x:v>
      </x:c>
      <x:c r="AE271" s="210">
        <x:f t="shared" si="233"/>
        <x:v>0</x:v>
      </x:c>
      <x:c r="AF271" s="203">
        <x:f t="shared" si="234"/>
        <x:v>0</x:v>
      </x:c>
      <x:c r="AG271" s="205">
        <x:f t="shared" si="237"/>
        <x:v>0</x:v>
      </x:c>
      <x:c r="AH271" s="207">
        <x:f t="shared" si="238"/>
        <x:v>0</x:v>
      </x:c>
      <x:c r="AI271" s="209">
        <x:f t="shared" si="239"/>
        <x:v>0</x:v>
      </x:c>
      <x:c r="AJ271" s="210">
        <x:f t="shared" si="240"/>
        <x:v>0</x:v>
      </x:c>
      <x:c r="AK271" s="203">
        <x:f t="shared" si="241"/>
        <x:v>0</x:v>
      </x:c>
      <x:c r="AL271" s="207">
        <x:f t="shared" si="242"/>
        <x:v>0</x:v>
      </x:c>
      <x:c r="AM271" s="205">
        <x:f t="shared" si="235"/>
        <x:v>0</x:v>
      </x:c>
      <x:c r="AN271" s="209">
        <x:f t="shared" si="236"/>
        <x:v>0</x:v>
      </x:c>
      <x:c r="AO271" s="210">
        <x:f t="shared" si="243"/>
        <x:v>0</x:v>
      </x:c>
      <x:c r="AP271" s="203">
        <x:f t="shared" si="244"/>
        <x:v>0</x:v>
      </x:c>
      <x:c r="AQ271" s="205">
        <x:f t="shared" si="245"/>
        <x:v>0</x:v>
      </x:c>
      <x:c r="AS271" s="10">
        <x:f>'Ship Data Metric'!E136*0.03280839895</x:f>
        <x:v>0</x:v>
      </x:c>
      <x:c r="AT271" s="9"/>
      <x:c r="AU271" s="209">
        <x:f t="shared" si="246"/>
        <x:v>0</x:v>
      </x:c>
      <x:c r="AV271" s="210">
        <x:f t="shared" si="247"/>
        <x:v>0</x:v>
      </x:c>
      <x:c r="AW271" s="203">
        <x:f t="shared" si="248"/>
        <x:v>0</x:v>
      </x:c>
      <x:c r="AX271" s="207">
        <x:f t="shared" si="249"/>
        <x:v>0</x:v>
      </x:c>
      <x:c r="AY271" s="205">
        <x:f t="shared" si="250"/>
        <x:v>0</x:v>
      </x:c>
    </x:row>
    <x:row r="272" spans="30:51">
      <x:c r="AD272" s="194">
        <x:f t="shared" ref="AD272:AO272" si="251">SUM(AD138:AD257)</x:f>
        <x:v>0</x:v>
      </x:c>
      <x:c r="AE272" s="194">
        <x:f t="shared" si="251"/>
        <x:v>0</x:v>
      </x:c>
      <x:c r="AF272" s="194">
        <x:f t="shared" si="251"/>
        <x:v>0</x:v>
      </x:c>
      <x:c r="AG272" s="194">
        <x:f t="shared" si="251"/>
        <x:v>0</x:v>
      </x:c>
      <x:c r="AH272" s="194">
        <x:f t="shared" si="251"/>
        <x:v>0</x:v>
      </x:c>
      <x:c r="AI272" s="194">
        <x:f t="shared" si="251"/>
        <x:v>0</x:v>
      </x:c>
      <x:c r="AJ272" s="194">
        <x:f t="shared" si="251"/>
        <x:v>0</x:v>
      </x:c>
      <x:c r="AK272" s="194">
        <x:f t="shared" si="251"/>
        <x:v>0</x:v>
      </x:c>
      <x:c r="AL272" s="194">
        <x:f t="shared" si="251"/>
        <x:v>0</x:v>
      </x:c>
      <x:c r="AM272" s="194">
        <x:f t="shared" si="251"/>
        <x:v>0</x:v>
      </x:c>
      <x:c r="AN272" s="194">
        <x:f t="shared" si="251"/>
        <x:v>0</x:v>
      </x:c>
      <x:c r="AO272" s="194">
        <x:f t="shared" si="251"/>
        <x:v>0</x:v>
      </x:c>
      <x:c r="AP272" s="194">
        <x:f>SUM(AP138:AP257)</x:f>
        <x:v>0</x:v>
      </x:c>
      <x:c r="AQ272" s="194">
        <x:f>SUM(AQ138:AQ257)</x:f>
        <x:v>0</x:v>
      </x:c>
      <x:c r="AU272" s="194">
        <x:f>SUM(AU138:AU257)</x:f>
        <x:v>0</x:v>
      </x:c>
      <x:c r="AV272" s="194">
        <x:f>SUM(AV138:AV257)</x:f>
        <x:v>0</x:v>
      </x:c>
      <x:c r="AW272" s="194">
        <x:f>SUM(AW138:AW257)</x:f>
        <x:v>0</x:v>
      </x:c>
      <x:c r="AX272" s="194">
        <x:f>SUM(AX138:AX257)</x:f>
        <x:v>0</x:v>
      </x:c>
      <x:c r="AY272" s="194">
        <x:f>SUM(AY138:AY257)</x:f>
        <x:v>0</x:v>
      </x:c>
    </x:row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4">
    <x:mergeCell ref="C3:D3"/>
    <x:mergeCell ref="G3:I3"/>
    <x:mergeCell ref="J3:L3"/>
    <x:mergeCell ref="E3:F3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>
    <x:tabColor rgb="ff969696"/>
  </x:sheetPr>
  <x:dimension ref="A1:AN546"/>
  <x:sheetViews>
    <x:sheetView showGridLines="0" showRowColHeaders="0" topLeftCell="A1" zoomScaleNormal="100" zoomScaleSheetLayoutView="203" workbookViewId="0">
      <x:pane xSplit="0" ySplit="4" topLeftCell="A165" activePane="bottomLeft" state="frozen"/>
      <x:selection pane="bottomLeft" activeCell="AB1" activeCellId="0" sqref="AB1:AN16384"/>
    </x:sheetView>
  </x:sheetViews>
  <x:sheetFormatPr defaultColWidth="9.1796875" defaultRowHeight="14.75"/>
  <x:cols>
    <x:col min="1" max="1" width="5.7265625" style="1" customWidth="1"/>
    <x:col min="2" max="2" width="45" style="1" bestFit="1" customWidth="1"/>
    <x:col min="3" max="10" width="11" style="1" customWidth="1"/>
    <x:col min="11" max="11" width="11.7265625" style="1" customWidth="1"/>
    <x:col min="12" max="27" width="9.1796875" style="1"/>
    <x:col min="28" max="28" width="10.453125" style="1" hidden="1" customWidth="1"/>
    <x:col min="29" max="29" width="18.26953125" style="1" hidden="1" customWidth="1"/>
    <x:col min="30" max="40" width="0" style="1" hidden="1" customWidth="1"/>
    <x:col min="41" max="16384" width="9.1796875" style="1"/>
  </x:cols>
  <x:sheetData>
    <x:row r="1" spans="1:40" ht="16">
      <x:c r="A1" s="363"/>
      <x:c r="B1" s="347" t="s">
        <x:v>770</x:v>
      </x:c>
      <x:c r="C1" s="346"/>
      <x:c r="D1" s="346"/>
      <x:c r="E1" s="346"/>
      <x:c r="F1" s="346"/>
      <x:c r="G1" s="346"/>
      <x:c r="H1" s="346"/>
      <x:c r="I1" s="346"/>
      <x:c r="J1" s="346"/>
      <x:c r="K1" s="361"/>
      <x:c r="L1" s="361"/>
      <x:c r="M1" s="363"/>
      <x:c r="N1" s="363"/>
      <x:c r="O1" s="363"/>
      <x:c r="P1" s="363"/>
      <x:c r="Q1" s="363"/>
      <x:c r="AB1" s="8" t="s">
        <x:v>440</x:v>
      </x:c>
      <x:c r="AC1" s="8" t="s">
        <x:v>820</x:v>
      </x:c>
      <x:c r="AD1" s="8" t="s">
        <x:v>466</x:v>
      </x:c>
      <x:c r="AE1" s="97" t="s">
        <x:v>487</x:v>
      </x:c>
      <x:c r="AF1" s="95" t="s">
        <x:v>488</x:v>
      </x:c>
      <x:c r="AG1" s="123" t="s">
        <x:v>489</x:v>
      </x:c>
      <x:c r="AH1" s="125" t="s">
        <x:v>332</x:v>
      </x:c>
      <x:c r="AI1" s="97" t="s">
        <x:v>490</x:v>
      </x:c>
      <x:c r="AJ1" s="127" t="s">
        <x:v>333</x:v>
      </x:c>
      <x:c r="AK1" s="137" t="s">
        <x:v>837</x:v>
      </x:c>
      <x:c r="AL1" s="158" t="s">
        <x:v>492</x:v>
      </x:c>
      <x:c r="AM1" s="164" t="s">
        <x:v>349</x:v>
      </x:c>
      <x:c r="AN1" s="8" t="s">
        <x:v>466</x:v>
      </x:c>
    </x:row>
    <x:row r="2" spans="1:40" ht="16.5">
      <x:c r="A2" s="363"/>
      <x:c r="B2" s="348" t="s">
        <x:v>815</x:v>
      </x:c>
      <x:c r="C2" s="369"/>
      <x:c r="D2" s="368"/>
      <x:c r="E2" s="368"/>
      <x:c r="F2" s="368"/>
      <x:c r="G2" s="368"/>
      <x:c r="H2" s="368"/>
      <x:c r="I2" s="368"/>
      <x:c r="J2" s="368"/>
      <x:c r="K2" s="363"/>
      <x:c r="L2" s="363"/>
      <x:c r="M2" s="363"/>
      <x:c r="N2" s="363"/>
      <x:c r="O2" s="363"/>
      <x:c r="P2" s="363"/>
      <x:c r="Q2" s="363"/>
      <x:c r="AB2" s="9" t="s">
        <x:v>464</x:v>
      </x:c>
      <x:c r="AC2" s="280" t="s">
        <x:v>701</x:v>
      </x:c>
      <x:c r="AD2" s="10">
        <x:f>IF('Ship Data Imperial'!E3&gt;0,'Ship Data Imperial'!E3,Standing!AN2)</x:f>
        <x:v>0</x:v>
      </x:c>
      <x:c r="AE2" s="98">
        <x:f t="shared" ref="AE2:AE13" si="0">IF(AD2&gt;0,$C$75*0.9,0)</x:f>
        <x:v>0</x:v>
      </x:c>
      <x:c r="AF2" s="96">
        <x:f t="shared" ref="AF2:AF33" si="1">IF(AD2&gt;0,$C$26*0.9,0)</x:f>
        <x:v>0</x:v>
      </x:c>
      <x:c r="AG2" s="124">
        <x:f t="shared" ref="AG2:AG33" si="2">IF(AD2&gt;0,$C$75*0.7,0)</x:f>
        <x:v>0</x:v>
      </x:c>
      <x:c r="AH2" s="126">
        <x:f t="shared" ref="AH2:AH13" si="3">IF(AD2&gt;0,$C$77*0.9,0)</x:f>
        <x:v>0</x:v>
      </x:c>
      <x:c r="AI2" s="98">
        <x:f t="shared" ref="AI2:AI33" si="4">IF(AD2&gt;0,$C$26*0.7,0)</x:f>
        <x:v>0</x:v>
      </x:c>
      <x:c r="AJ2" s="128">
        <x:f t="shared" ref="AJ2:AJ33" si="5">IF(AD2&gt;0,$C$28*0.9,0)</x:f>
        <x:v>0</x:v>
      </x:c>
      <x:c r="AK2" s="138">
        <x:f t="shared" ref="AK2:AK33" si="6">IF(AD2&gt;0,$C$26/3,0)</x:f>
        <x:v>0</x:v>
      </x:c>
      <x:c r="AL2" s="158">
        <x:f>IF(AD2&gt;0,$C$49*0.8,0)</x:f>
        <x:v>0</x:v>
      </x:c>
      <x:c r="AM2" s="164">
        <x:f>IF(AD2&gt;0,3.25,0)</x:f>
        <x:v>0</x:v>
      </x:c>
      <x:c r="AN2" s="10">
        <x:f>'Ship Data Metric'!E3*0.03280839895</x:f>
        <x:v>0</x:v>
      </x:c>
    </x:row>
    <x:row r="3" spans="1:40" ht="15.5">
      <x:c r="A3" s="363"/>
      <x:c r="B3" s="43" t="s">
        <x:v>483</x:v>
      </x:c>
      <x:c r="C3" s="381" t="s">
        <x:v>271</x:v>
      </x:c>
      <x:c r="D3" s="382"/>
      <x:c r="E3" s="383" t="s">
        <x:v>10</x:v>
      </x:c>
      <x:c r="F3" s="384"/>
      <x:c r="G3" s="385" t="s">
        <x:v>71</x:v>
      </x:c>
      <x:c r="H3" s="386"/>
      <x:c r="I3" s="387" t="s">
        <x:v>70</x:v>
      </x:c>
      <x:c r="J3" s="388"/>
      <x:c r="K3" s="363"/>
      <x:c r="L3" s="399"/>
      <x:c r="M3" s="399"/>
      <x:c r="N3" s="363"/>
      <x:c r="O3" s="363"/>
      <x:c r="P3" s="363"/>
      <x:c r="Q3" s="363"/>
      <x:c r="AB3" s="9"/>
      <x:c r="AC3" s="280" t="s">
        <x:v>838</x:v>
      </x:c>
      <x:c r="AD3" s="10">
        <x:f>IF('Ship Data Imperial'!E4&gt;0,'Ship Data Imperial'!E4,Standing!AN3)</x:f>
        <x:v>0</x:v>
      </x:c>
      <x:c r="AE3" s="98">
        <x:f t="shared" si="0"/>
        <x:v>0</x:v>
      </x:c>
      <x:c r="AF3" s="96">
        <x:f t="shared" si="1"/>
        <x:v>0</x:v>
      </x:c>
      <x:c r="AG3" s="124">
        <x:f t="shared" si="2"/>
        <x:v>0</x:v>
      </x:c>
      <x:c r="AH3" s="126">
        <x:f t="shared" si="3"/>
        <x:v>0</x:v>
      </x:c>
      <x:c r="AI3" s="98">
        <x:f t="shared" si="4"/>
        <x:v>0</x:v>
      </x:c>
      <x:c r="AJ3" s="128">
        <x:f t="shared" si="5"/>
        <x:v>0</x:v>
      </x:c>
      <x:c r="AK3" s="138">
        <x:f t="shared" si="6"/>
        <x:v>0</x:v>
      </x:c>
      <x:c r="AL3" s="158">
        <x:f>IF(AD3&gt;0,$C$49*0.75,0)</x:f>
        <x:v>0</x:v>
      </x:c>
      <x:c r="AM3" s="164">
        <x:f>IF(AD3&gt;0,3,0)</x:f>
        <x:v>0</x:v>
      </x:c>
      <x:c r="AN3" s="10">
        <x:f>'Ship Data Metric'!E4*0.03280839895</x:f>
        <x:v>0</x:v>
      </x:c>
    </x:row>
    <x:row r="4" spans="1:40" ht="15.5">
      <x:c r="A4" s="363"/>
      <x:c r="B4" s="44"/>
      <x:c r="C4" s="69" t="s">
        <x:v>484</x:v>
      </x:c>
      <x:c r="D4" s="66" t="s">
        <x:v>485</x:v>
      </x:c>
      <x:c r="E4" s="226" t="s">
        <x:v>484</x:v>
      </x:c>
      <x:c r="F4" s="221" t="s">
        <x:v>485</x:v>
      </x:c>
      <x:c r="G4" s="62" t="s">
        <x:v>484</x:v>
      </x:c>
      <x:c r="H4" s="68" t="s">
        <x:v>485</x:v>
      </x:c>
      <x:c r="I4" s="51" t="s">
        <x:v>484</x:v>
      </x:c>
      <x:c r="J4" s="67" t="s">
        <x:v>485</x:v>
      </x:c>
      <x:c r="K4" s="363"/>
      <x:c r="L4" s="371"/>
      <x:c r="M4" s="371"/>
      <x:c r="N4" s="363"/>
      <x:c r="O4" s="363"/>
      <x:c r="P4" s="363"/>
      <x:c r="Q4" s="363"/>
      <x:c r="AB4" s="9"/>
      <x:c r="AC4" s="280" t="s">
        <x:v>836</x:v>
      </x:c>
      <x:c r="AD4" s="10">
        <x:f>IF('Ship Data Imperial'!E5&gt;0,'Ship Data Imperial'!E5,Standing!AN4)</x:f>
        <x:v>37</x:v>
      </x:c>
      <x:c r="AE4" s="98">
        <x:f t="shared" si="0"/>
        <x:v>13.319999999999999</x:v>
      </x:c>
      <x:c r="AF4" s="96">
        <x:f t="shared" si="1"/>
        <x:v>10.656000000000002</x:v>
      </x:c>
      <x:c r="AG4" s="124">
        <x:f t="shared" si="2"/>
        <x:v>10.359999999999999</x:v>
      </x:c>
      <x:c r="AH4" s="126">
        <x:f t="shared" si="3"/>
        <x:v>9.3239999999999998</x:v>
      </x:c>
      <x:c r="AI4" s="98">
        <x:f t="shared" si="4"/>
        <x:v>8.2880000000000003</x:v>
      </x:c>
      <x:c r="AJ4" s="128">
        <x:f t="shared" si="5"/>
        <x:v>7.4592000000000001</x:v>
      </x:c>
      <x:c r="AK4" s="138">
        <x:f t="shared" si="6"/>
        <x:v>3.9466666666666672</x:v>
      </x:c>
      <x:c r="AL4" s="158">
        <x:f>IF(AD4&gt;0,$C$49*0.66,0)</x:f>
        <x:v>3.094502400000001</x:v>
      </x:c>
      <x:c r="AM4" s="164">
        <x:f>IF(AD4&gt;0,3,0)</x:f>
        <x:v>3</x:v>
      </x:c>
      <x:c r="AN4" s="10">
        <x:f>'Ship Data Metric'!E5*0.03280839895</x:f>
        <x:v>0</x:v>
      </x:c>
    </x:row>
    <x:row r="5" spans="1:40" ht="15.5">
      <x:c r="A5" s="363"/>
      <x:c r="B5" s="50" t="s">
        <x:v>491</x:v>
      </x:c>
      <x:c r="C5" s="139">
        <x:f>AK136</x:f>
        <x:v>3.9466666666666672</x:v>
      </x:c>
      <x:c r="D5" s="89">
        <x:f t="shared" ref="D5:D11" si="7">C5/3.1416</x:f>
        <x:v>1.2562600797894918</x:v>
      </x:c>
      <x:c r="E5" s="227">
        <x:f t="shared" ref="E5:E11" si="8">C5*25.4</x:f>
        <x:v>100.24533333333333</x:v>
      </x:c>
      <x:c r="F5" s="223">
        <x:f t="shared" ref="F5:F11" si="9">E5/3.1416</x:f>
        <x:v>31.909006026653085</x:v>
      </x:c>
      <x:c r="G5" s="72">
        <x:f>C5/Introduction!$I$20</x:f>
        <x:v>0.027407407407407412</x:v>
      </x:c>
      <x:c r="H5" s="74">
        <x:f t="shared" ref="H5:H11" si="10">G5/3.1416</x:f>
        <x:v>0.0087240283318714713</x:v>
      </x:c>
      <x:c r="I5" s="75">
        <x:f>E5/Introduction!$I$20</x:f>
        <x:v>0.69614814814814818</x:v>
      </x:c>
      <x:c r="J5" s="77">
        <x:f t="shared" ref="J5:J11" si="11">I5/3.1416</x:f>
        <x:v>0.22159031962953532</x:v>
      </x:c>
      <x:c r="K5" s="363"/>
      <x:c r="L5" s="371"/>
      <x:c r="M5" s="371"/>
      <x:c r="N5" s="363"/>
      <x:c r="O5" s="363"/>
      <x:c r="P5" s="363"/>
      <x:c r="Q5" s="363"/>
      <x:c r="AB5" s="9"/>
      <x:c r="AC5" s="280" t="s">
        <x:v>841</x:v>
      </x:c>
      <x:c r="AD5" s="10">
        <x:f>IF('Ship Data Imperial'!E6&gt;0,'Ship Data Imperial'!E6,Standing!AN5)</x:f>
        <x:v>0</x:v>
      </x:c>
      <x:c r="AE5" s="98">
        <x:f t="shared" si="0"/>
        <x:v>0</x:v>
      </x:c>
      <x:c r="AF5" s="96">
        <x:f t="shared" si="1"/>
        <x:v>0</x:v>
      </x:c>
      <x:c r="AG5" s="124">
        <x:f t="shared" si="2"/>
        <x:v>0</x:v>
      </x:c>
      <x:c r="AH5" s="126">
        <x:f t="shared" si="3"/>
        <x:v>0</x:v>
      </x:c>
      <x:c r="AI5" s="98">
        <x:f t="shared" si="4"/>
        <x:v>0</x:v>
      </x:c>
      <x:c r="AJ5" s="128">
        <x:f t="shared" si="5"/>
        <x:v>0</x:v>
      </x:c>
      <x:c r="AK5" s="138">
        <x:f t="shared" si="6"/>
        <x:v>0</x:v>
      </x:c>
      <x:c r="AL5" s="158">
        <x:f>IF(AD5&gt;0,$C$49*0.66,0)</x:f>
        <x:v>0</x:v>
      </x:c>
      <x:c r="AM5" s="164">
        <x:f>IF(AD5&gt;0,3,0)</x:f>
        <x:v>0</x:v>
      </x:c>
      <x:c r="AN5" s="10">
        <x:f>'Ship Data Metric'!E6*0.03280839895</x:f>
        <x:v>0</x:v>
      </x:c>
    </x:row>
    <x:row r="6" spans="1:40">
      <x:c r="A6" s="363"/>
      <x:c r="B6" s="129" t="s">
        <x:v>724</x:v>
      </x:c>
      <x:c r="C6" s="136">
        <x:f>AK136</x:f>
        <x:v>3.9466666666666672</x:v>
      </x:c>
      <x:c r="D6" s="133">
        <x:f t="shared" si="7"/>
        <x:v>1.2562600797894918</x:v>
      </x:c>
      <x:c r="E6" s="228">
        <x:f t="shared" si="8"/>
        <x:v>100.24533333333333</x:v>
      </x:c>
      <x:c r="F6" s="225">
        <x:f t="shared" si="9"/>
        <x:v>31.909006026653085</x:v>
      </x:c>
      <x:c r="G6" s="80">
        <x:f>C6/Introduction!$I$20</x:f>
        <x:v>0.027407407407407412</x:v>
      </x:c>
      <x:c r="H6" s="134">
        <x:f t="shared" si="10"/>
        <x:v>0.0087240283318714713</x:v>
      </x:c>
      <x:c r="I6" s="83">
        <x:f>E6/Introduction!$I$20</x:f>
        <x:v>0.69614814814814818</x:v>
      </x:c>
      <x:c r="J6" s="135">
        <x:f t="shared" si="11"/>
        <x:v>0.22159031962953532</x:v>
      </x:c>
      <x:c r="K6" s="363"/>
      <x:c r="L6" s="371"/>
      <x:c r="M6" s="371"/>
      <x:c r="N6" s="363"/>
      <x:c r="O6" s="363"/>
      <x:c r="P6" s="363"/>
      <x:c r="Q6" s="363"/>
      <x:c r="AB6" s="9"/>
      <x:c r="AC6" s="280" t="s">
        <x:v>842</x:v>
      </x:c>
      <x:c r="AD6" s="10">
        <x:f>IF('Ship Data Imperial'!E7&gt;0,'Ship Data Imperial'!E7,Standing!AN6)</x:f>
        <x:v>0</x:v>
      </x:c>
      <x:c r="AE6" s="98">
        <x:f t="shared" si="0"/>
        <x:v>0</x:v>
      </x:c>
      <x:c r="AF6" s="96">
        <x:f t="shared" si="1"/>
        <x:v>0</x:v>
      </x:c>
      <x:c r="AG6" s="124">
        <x:f t="shared" si="2"/>
        <x:v>0</x:v>
      </x:c>
      <x:c r="AH6" s="126">
        <x:f t="shared" si="3"/>
        <x:v>0</x:v>
      </x:c>
      <x:c r="AI6" s="98">
        <x:f t="shared" si="4"/>
        <x:v>0</x:v>
      </x:c>
      <x:c r="AJ6" s="128">
        <x:f t="shared" si="5"/>
        <x:v>0</x:v>
      </x:c>
      <x:c r="AK6" s="138">
        <x:f t="shared" si="6"/>
        <x:v>0</x:v>
      </x:c>
      <x:c r="AL6" s="158">
        <x:f>IF(AD6&gt;0,$C$49*0.66,0)</x:f>
        <x:v>0</x:v>
      </x:c>
      <x:c r="AM6" s="164">
        <x:f>IF(AD6&gt;0,3,0)</x:f>
        <x:v>0</x:v>
      </x:c>
      <x:c r="AN6" s="10">
        <x:f>'Ship Data Metric'!E7*0.03280839895</x:f>
        <x:v>0</x:v>
      </x:c>
    </x:row>
    <x:row r="7" spans="1:40">
      <x:c r="A7" s="363"/>
      <x:c r="B7" s="129" t="s">
        <x:v>334</x:v>
      </x:c>
      <x:c r="C7" s="136">
        <x:f>C26*0.44</x:f>
        <x:v>5.2096000000000009</x:v>
      </x:c>
      <x:c r="D7" s="133">
        <x:f t="shared" si="7"/>
        <x:v>1.6582633053221292</x:v>
      </x:c>
      <x:c r="E7" s="228">
        <x:f t="shared" si="8"/>
        <x:v>132.32384000000002</x:v>
      </x:c>
      <x:c r="F7" s="225">
        <x:f t="shared" si="9"/>
        <x:v>42.11988795518208</x:v>
      </x:c>
      <x:c r="G7" s="80">
        <x:f>C7/Introduction!$I$20</x:f>
        <x:v>0.036177777777777781</x:v>
      </x:c>
      <x:c r="H7" s="134">
        <x:f t="shared" si="10"/>
        <x:v>0.011515717398070341</x:v>
      </x:c>
      <x:c r="I7" s="83">
        <x:f>E7/Introduction!$I$20</x:f>
        <x:v>0.91891555555555571</x:v>
      </x:c>
      <x:c r="J7" s="135">
        <x:f t="shared" si="11"/>
        <x:v>0.29249922191098665</x:v>
      </x:c>
      <x:c r="K7" s="363"/>
      <x:c r="L7" s="371"/>
      <x:c r="M7" s="371"/>
      <x:c r="N7" s="363"/>
      <x:c r="O7" s="363"/>
      <x:c r="P7" s="363"/>
      <x:c r="Q7" s="363"/>
      <x:c r="AB7" s="9"/>
      <x:c r="AC7" s="280" t="s">
        <x:v>839</x:v>
      </x:c>
      <x:c r="AD7" s="10">
        <x:f>IF('Ship Data Imperial'!E8&gt;0,'Ship Data Imperial'!E8,Standing!AN7)</x:f>
        <x:v>0</x:v>
      </x:c>
      <x:c r="AE7" s="98">
        <x:f t="shared" si="0"/>
        <x:v>0</x:v>
      </x:c>
      <x:c r="AF7" s="96">
        <x:f t="shared" si="1"/>
        <x:v>0</x:v>
      </x:c>
      <x:c r="AG7" s="124">
        <x:f t="shared" si="2"/>
        <x:v>0</x:v>
      </x:c>
      <x:c r="AH7" s="126">
        <x:f t="shared" si="3"/>
        <x:v>0</x:v>
      </x:c>
      <x:c r="AI7" s="98">
        <x:f t="shared" si="4"/>
        <x:v>0</x:v>
      </x:c>
      <x:c r="AJ7" s="128">
        <x:f t="shared" si="5"/>
        <x:v>0</x:v>
      </x:c>
      <x:c r="AK7" s="138">
        <x:f t="shared" si="6"/>
        <x:v>0</x:v>
      </x:c>
      <x:c r="AL7" s="158">
        <x:f>IF(AD7&gt;0,$C$49*0.66,0)</x:f>
        <x:v>0</x:v>
      </x:c>
      <x:c r="AM7" s="164">
        <x:f>IF(AD7&gt;0,3,0)</x:f>
        <x:v>0</x:v>
      </x:c>
      <x:c r="AN7" s="10">
        <x:f>'Ship Data Metric'!E8*0.03280839895</x:f>
        <x:v>0</x:v>
      </x:c>
    </x:row>
    <x:row r="8" spans="1:40">
      <x:c r="A8" s="363"/>
      <x:c r="B8" s="129" t="s">
        <x:v>14</x:v>
      </x:c>
      <x:c r="C8" s="136">
        <x:f>C26*0.44</x:f>
        <x:v>5.2096000000000009</x:v>
      </x:c>
      <x:c r="D8" s="133">
        <x:f t="shared" si="7"/>
        <x:v>1.6582633053221292</x:v>
      </x:c>
      <x:c r="E8" s="228">
        <x:f t="shared" si="8"/>
        <x:v>132.32384000000002</x:v>
      </x:c>
      <x:c r="F8" s="225">
        <x:f t="shared" si="9"/>
        <x:v>42.11988795518208</x:v>
      </x:c>
      <x:c r="G8" s="80">
        <x:f>C8/Introduction!$I$20</x:f>
        <x:v>0.036177777777777781</x:v>
      </x:c>
      <x:c r="H8" s="134">
        <x:f t="shared" si="10"/>
        <x:v>0.011515717398070341</x:v>
      </x:c>
      <x:c r="I8" s="83">
        <x:f>E8/Introduction!$I$20</x:f>
        <x:v>0.91891555555555571</x:v>
      </x:c>
      <x:c r="J8" s="135">
        <x:f t="shared" si="11"/>
        <x:v>0.29249922191098665</x:v>
      </x:c>
      <x:c r="K8" s="363"/>
      <x:c r="L8" s="371"/>
      <x:c r="M8" s="371"/>
      <x:c r="N8" s="363"/>
      <x:c r="O8" s="363"/>
      <x:c r="P8" s="363"/>
      <x:c r="Q8" s="363"/>
      <x:c r="AB8" s="9" t="s">
        <x:v>326</x:v>
      </x:c>
      <x:c r="AC8" s="280" t="s">
        <x:v>701</x:v>
      </x:c>
      <x:c r="AD8" s="10">
        <x:f>IF('Ship Data Imperial'!E9&gt;0,'Ship Data Imperial'!E9,Standing!AN8)</x:f>
        <x:v>0</x:v>
      </x:c>
      <x:c r="AE8" s="98">
        <x:f t="shared" si="0"/>
        <x:v>0</x:v>
      </x:c>
      <x:c r="AF8" s="96">
        <x:f t="shared" si="1"/>
        <x:v>0</x:v>
      </x:c>
      <x:c r="AG8" s="124">
        <x:f t="shared" si="2"/>
        <x:v>0</x:v>
      </x:c>
      <x:c r="AH8" s="126">
        <x:f t="shared" si="3"/>
        <x:v>0</x:v>
      </x:c>
      <x:c r="AI8" s="98">
        <x:f t="shared" si="4"/>
        <x:v>0</x:v>
      </x:c>
      <x:c r="AJ8" s="128">
        <x:f t="shared" si="5"/>
        <x:v>0</x:v>
      </x:c>
      <x:c r="AK8" s="138">
        <x:f t="shared" si="6"/>
        <x:v>0</x:v>
      </x:c>
      <x:c r="AL8" s="158">
        <x:f>IF(AD8&gt;0,$C$49*0.8,0)</x:f>
        <x:v>0</x:v>
      </x:c>
      <x:c r="AM8" s="164">
        <x:f>IF(AD8&gt;0,3.25,0)</x:f>
        <x:v>0</x:v>
      </x:c>
      <x:c r="AN8" s="10">
        <x:f>'Ship Data Metric'!E9*0.03280839895</x:f>
        <x:v>0</x:v>
      </x:c>
    </x:row>
    <x:row r="9" spans="1:40">
      <x:c r="A9" s="363"/>
      <x:c r="B9" s="129" t="s">
        <x:v>72</x:v>
      </x:c>
      <x:c r="C9" s="136">
        <x:f>C8*0.8</x:f>
        <x:v>4.1676800000000007</x:v>
      </x:c>
      <x:c r="D9" s="133">
        <x:f t="shared" si="7"/>
        <x:v>1.3266106442577033</x:v>
      </x:c>
      <x:c r="E9" s="228">
        <x:f t="shared" si="8"/>
        <x:v>105.85907200000001</x:v>
      </x:c>
      <x:c r="F9" s="225">
        <x:f t="shared" si="9"/>
        <x:v>33.695910364145661</x:v>
      </x:c>
      <x:c r="G9" s="80">
        <x:f>C9/Introduction!$I$20</x:f>
        <x:v>0.028942222222222227</x:v>
      </x:c>
      <x:c r="H9" s="134">
        <x:f t="shared" si="10"/>
        <x:v>0.0092125739184562728</x:v>
      </x:c>
      <x:c r="I9" s="83">
        <x:f>E9/Introduction!$I$20</x:f>
        <x:v>0.73513244444444448</x:v>
      </x:c>
      <x:c r="J9" s="135">
        <x:f t="shared" si="11"/>
        <x:v>0.2339993775287893</x:v>
      </x:c>
      <x:c r="K9" s="363"/>
      <x:c r="L9" s="371"/>
      <x:c r="M9" s="371"/>
      <x:c r="N9" s="363"/>
      <x:c r="O9" s="363"/>
      <x:c r="P9" s="363"/>
      <x:c r="Q9" s="363"/>
      <x:c r="AB9" s="9"/>
      <x:c r="AC9" s="280" t="s">
        <x:v>838</x:v>
      </x:c>
      <x:c r="AD9" s="10">
        <x:f>IF('Ship Data Imperial'!E10&gt;0,'Ship Data Imperial'!E10,Standing!AN9)</x:f>
        <x:v>0</x:v>
      </x:c>
      <x:c r="AE9" s="98">
        <x:f t="shared" si="0"/>
        <x:v>0</x:v>
      </x:c>
      <x:c r="AF9" s="96">
        <x:f t="shared" si="1"/>
        <x:v>0</x:v>
      </x:c>
      <x:c r="AG9" s="124">
        <x:f t="shared" si="2"/>
        <x:v>0</x:v>
      </x:c>
      <x:c r="AH9" s="126">
        <x:f t="shared" si="3"/>
        <x:v>0</x:v>
      </x:c>
      <x:c r="AI9" s="98">
        <x:f t="shared" si="4"/>
        <x:v>0</x:v>
      </x:c>
      <x:c r="AJ9" s="128">
        <x:f t="shared" si="5"/>
        <x:v>0</x:v>
      </x:c>
      <x:c r="AK9" s="138">
        <x:f t="shared" si="6"/>
        <x:v>0</x:v>
      </x:c>
      <x:c r="AL9" s="158">
        <x:f>IF(AD9&gt;0,$C$49*0.75,0)</x:f>
        <x:v>0</x:v>
      </x:c>
      <x:c r="AM9" s="164">
        <x:f>IF(AD9&gt;0,3,0)</x:f>
        <x:v>0</x:v>
      </x:c>
      <x:c r="AN9" s="10">
        <x:f>'Ship Data Metric'!E10*0.03280839895</x:f>
        <x:v>0</x:v>
      </x:c>
    </x:row>
    <x:row r="10" spans="1:40">
      <x:c r="A10" s="363"/>
      <x:c r="B10" s="129" t="s">
        <x:v>73</x:v>
      </x:c>
      <x:c r="C10" s="136">
        <x:f>C9*0.5</x:f>
        <x:v>2.0838400000000004</x:v>
      </x:c>
      <x:c r="D10" s="133">
        <x:f t="shared" si="7"/>
        <x:v>0.66330532212885163</x:v>
      </x:c>
      <x:c r="E10" s="228">
        <x:f t="shared" si="8"/>
        <x:v>52.929536000000006</x:v>
      </x:c>
      <x:c r="F10" s="225">
        <x:f t="shared" si="9"/>
        <x:v>16.84795518207283</x:v>
      </x:c>
      <x:c r="G10" s="80">
        <x:f>C10/Introduction!$I$20</x:f>
        <x:v>0.014471111111111113</x:v>
      </x:c>
      <x:c r="H10" s="134">
        <x:f t="shared" si="10"/>
        <x:v>0.0046062869592281364</x:v>
      </x:c>
      <x:c r="I10" s="83">
        <x:f>E10/Introduction!$I$20</x:f>
        <x:v>0.36756622222222224</x:v>
      </x:c>
      <x:c r="J10" s="135">
        <x:f t="shared" si="11"/>
        <x:v>0.11699968876439465</x:v>
      </x:c>
      <x:c r="K10" s="363"/>
      <x:c r="L10" s="371"/>
      <x:c r="M10" s="371"/>
      <x:c r="N10" s="363"/>
      <x:c r="O10" s="363"/>
      <x:c r="P10" s="363"/>
      <x:c r="Q10" s="363"/>
      <x:c r="AB10" s="9"/>
      <x:c r="AC10" s="280" t="s">
        <x:v>836</x:v>
      </x:c>
      <x:c r="AD10" s="10">
        <x:f>IF('Ship Data Imperial'!E11&gt;0,'Ship Data Imperial'!E11,Standing!AN10)</x:f>
        <x:v>0</x:v>
      </x:c>
      <x:c r="AE10" s="98">
        <x:f t="shared" si="0"/>
        <x:v>0</x:v>
      </x:c>
      <x:c r="AF10" s="96">
        <x:f t="shared" si="1"/>
        <x:v>0</x:v>
      </x:c>
      <x:c r="AG10" s="124">
        <x:f t="shared" si="2"/>
        <x:v>0</x:v>
      </x:c>
      <x:c r="AH10" s="126">
        <x:f t="shared" si="3"/>
        <x:v>0</x:v>
      </x:c>
      <x:c r="AI10" s="98">
        <x:f t="shared" si="4"/>
        <x:v>0</x:v>
      </x:c>
      <x:c r="AJ10" s="128">
        <x:f t="shared" si="5"/>
        <x:v>0</x:v>
      </x:c>
      <x:c r="AK10" s="138">
        <x:f t="shared" si="6"/>
        <x:v>0</x:v>
      </x:c>
      <x:c r="AL10" s="158">
        <x:f>IF(AD10&gt;0,$C$49*0.66,0)</x:f>
        <x:v>0</x:v>
      </x:c>
      <x:c r="AM10" s="164">
        <x:f>IF(AD10&gt;0,3,0)</x:f>
        <x:v>0</x:v>
      </x:c>
      <x:c r="AN10" s="10">
        <x:f>'Ship Data Metric'!E11*0.03280839895</x:f>
        <x:v>0</x:v>
      </x:c>
    </x:row>
    <x:row r="11" spans="1:40">
      <x:c r="A11" s="363"/>
      <x:c r="B11" s="48" t="s">
        <x:v>335</x:v>
      </x:c>
      <x:c r="C11" s="141">
        <x:f>IF(C7*0.6&gt;2,C7*0.6,2)</x:f>
        <x:v>3.1257600000000005</x:v>
      </x:c>
      <x:c r="D11" s="100">
        <x:f t="shared" si="7"/>
        <x:v>0.99495798319327755</x:v>
      </x:c>
      <x:c r="E11" s="229">
        <x:f t="shared" si="8"/>
        <x:v>79.394304000000005</x:v>
      </x:c>
      <x:c r="F11" s="230">
        <x:f t="shared" si="9"/>
        <x:v>25.271932773109246</x:v>
      </x:c>
      <x:c r="G11" s="142">
        <x:f>C11/Introduction!$I$20</x:f>
        <x:v>0.021706666666666669</x:v>
      </x:c>
      <x:c r="H11" s="101">
        <x:f t="shared" si="10"/>
        <x:v>0.0069094304388422042</x:v>
      </x:c>
      <x:c r="I11" s="144">
        <x:f>E11/Introduction!$I$20</x:f>
        <x:v>0.55134933333333336</x:v>
      </x:c>
      <x:c r="J11" s="102">
        <x:f t="shared" si="11"/>
        <x:v>0.17549953314659197</x:v>
      </x:c>
      <x:c r="K11" s="363"/>
      <x:c r="L11" s="371"/>
      <x:c r="M11" s="371"/>
      <x:c r="N11" s="363"/>
      <x:c r="O11" s="363"/>
      <x:c r="P11" s="363"/>
      <x:c r="Q11" s="363"/>
      <x:c r="AB11" s="9"/>
      <x:c r="AC11" s="280" t="s">
        <x:v>841</x:v>
      </x:c>
      <x:c r="AD11" s="10">
        <x:f>IF('Ship Data Imperial'!E12&gt;0,'Ship Data Imperial'!E12,Standing!AN11)</x:f>
        <x:v>0</x:v>
      </x:c>
      <x:c r="AE11" s="98">
        <x:f t="shared" si="0"/>
        <x:v>0</x:v>
      </x:c>
      <x:c r="AF11" s="96">
        <x:f t="shared" si="1"/>
        <x:v>0</x:v>
      </x:c>
      <x:c r="AG11" s="124">
        <x:f t="shared" si="2"/>
        <x:v>0</x:v>
      </x:c>
      <x:c r="AH11" s="126">
        <x:f t="shared" si="3"/>
        <x:v>0</x:v>
      </x:c>
      <x:c r="AI11" s="98">
        <x:f t="shared" si="4"/>
        <x:v>0</x:v>
      </x:c>
      <x:c r="AJ11" s="128">
        <x:f t="shared" si="5"/>
        <x:v>0</x:v>
      </x:c>
      <x:c r="AK11" s="138">
        <x:f t="shared" si="6"/>
        <x:v>0</x:v>
      </x:c>
      <x:c r="AL11" s="158">
        <x:f>IF(AD11&gt;0,$C$49*0.66,0)</x:f>
        <x:v>0</x:v>
      </x:c>
      <x:c r="AM11" s="164">
        <x:f>IF(AD11&gt;0,3,0)</x:f>
        <x:v>0</x:v>
      </x:c>
      <x:c r="AN11" s="10">
        <x:f>'Ship Data Metric'!E12*0.03280839895</x:f>
        <x:v>0</x:v>
      </x:c>
    </x:row>
    <x:row r="12" spans="1:40">
      <x:c r="A12" s="363"/>
      <x:c r="B12" s="48" t="s">
        <x:v>723</x:v>
      </x:c>
      <x:c r="C12" s="141">
        <x:f>C5/2</x:f>
        <x:v>1.9733333333333336</x:v>
      </x:c>
      <x:c r="D12" s="100">
        <x:f t="shared" ref="D12:D17" si="12">C12/3.1416</x:f>
        <x:v>0.62813003989474592</x:v>
      </x:c>
      <x:c r="E12" s="229">
        <x:f t="shared" ref="E12:E17" si="13">C12*25.4</x:f>
        <x:v>50.122666666666667</x:v>
      </x:c>
      <x:c r="F12" s="230">
        <x:f t="shared" ref="F12:F17" si="14">E12/3.1416</x:f>
        <x:v>15.954503013326542</x:v>
      </x:c>
      <x:c r="G12" s="142">
        <x:f>C12/Introduction!$I$20</x:f>
        <x:v>0.013703703703703706</x:v>
      </x:c>
      <x:c r="H12" s="101">
        <x:f t="shared" ref="H12:H17" si="15">G12/3.1416</x:f>
        <x:v>0.0043620141659357356</x:v>
      </x:c>
      <x:c r="I12" s="144">
        <x:f>E12/Introduction!$I$20</x:f>
        <x:v>0.34807407407407409</x:v>
      </x:c>
      <x:c r="J12" s="102">
        <x:f t="shared" ref="J12:J17" si="16">I12/3.1416</x:f>
        <x:v>0.11079515981476766</x:v>
      </x:c>
      <x:c r="K12" s="363"/>
      <x:c r="L12" s="371"/>
      <x:c r="M12" s="371"/>
      <x:c r="N12" s="363"/>
      <x:c r="O12" s="363"/>
      <x:c r="P12" s="363"/>
      <x:c r="Q12" s="363"/>
      <x:c r="AB12" s="9"/>
      <x:c r="AC12" s="280" t="s">
        <x:v>842</x:v>
      </x:c>
      <x:c r="AD12" s="10">
        <x:f>IF('Ship Data Imperial'!E13&gt;0,'Ship Data Imperial'!E13,Standing!AN12)</x:f>
        <x:v>0</x:v>
      </x:c>
      <x:c r="AE12" s="98">
        <x:f t="shared" si="0"/>
        <x:v>0</x:v>
      </x:c>
      <x:c r="AF12" s="96">
        <x:f t="shared" si="1"/>
        <x:v>0</x:v>
      </x:c>
      <x:c r="AG12" s="124">
        <x:f t="shared" si="2"/>
        <x:v>0</x:v>
      </x:c>
      <x:c r="AH12" s="126">
        <x:f t="shared" si="3"/>
        <x:v>0</x:v>
      </x:c>
      <x:c r="AI12" s="98">
        <x:f t="shared" si="4"/>
        <x:v>0</x:v>
      </x:c>
      <x:c r="AJ12" s="128">
        <x:f t="shared" si="5"/>
        <x:v>0</x:v>
      </x:c>
      <x:c r="AK12" s="138">
        <x:f t="shared" si="6"/>
        <x:v>0</x:v>
      </x:c>
      <x:c r="AL12" s="158">
        <x:f>IF(AD12&gt;0,$C$49*0.66,0)</x:f>
        <x:v>0</x:v>
      </x:c>
      <x:c r="AM12" s="164">
        <x:f>IF(AD12&gt;0,3,0)</x:f>
        <x:v>0</x:v>
      </x:c>
      <x:c r="AN12" s="10">
        <x:f>'Ship Data Metric'!E13*0.03280839895</x:f>
        <x:v>0</x:v>
      </x:c>
    </x:row>
    <x:row r="13" spans="1:40">
      <x:c r="A13" s="363"/>
      <x:c r="B13" s="48" t="s">
        <x:v>537</x:v>
      </x:c>
      <x:c r="C13" s="141">
        <x:f>IF(C12/3&gt;1.5,C12/3,1.5)</x:f>
        <x:v>1.5</x:v>
      </x:c>
      <x:c r="D13" s="100">
        <x:f t="shared" si="12"/>
        <x:v>0.47746371275783039</x:v>
      </x:c>
      <x:c r="E13" s="229">
        <x:f t="shared" si="13"/>
        <x:v>38.099999999999994</x:v>
      </x:c>
      <x:c r="F13" s="230">
        <x:f t="shared" si="14"/>
        <x:v>12.127578304048891</x:v>
      </x:c>
      <x:c r="G13" s="142">
        <x:f>C13/Introduction!$I$20</x:f>
        <x:v>0.010416666666666666</x:v>
      </x:c>
      <x:c r="H13" s="101">
        <x:f t="shared" si="15"/>
        <x:v>0.0033157202274849331</x:v>
      </x:c>
      <x:c r="I13" s="144">
        <x:f>E13/Introduction!$I$20</x:f>
        <x:v>0.26458333333333328</x:v>
      </x:c>
      <x:c r="J13" s="102">
        <x:f t="shared" si="16"/>
        <x:v>0.084219293778117293</x:v>
      </x:c>
      <x:c r="K13" s="363"/>
      <x:c r="L13" s="371"/>
      <x:c r="M13" s="371"/>
      <x:c r="N13" s="363"/>
      <x:c r="O13" s="363"/>
      <x:c r="P13" s="363"/>
      <x:c r="Q13" s="363"/>
      <x:c r="AB13" s="9"/>
      <x:c r="AC13" s="280" t="s">
        <x:v>839</x:v>
      </x:c>
      <x:c r="AD13" s="10">
        <x:f>IF('Ship Data Imperial'!E14&gt;0,'Ship Data Imperial'!E14,Standing!AN13)</x:f>
        <x:v>0</x:v>
      </x:c>
      <x:c r="AE13" s="98">
        <x:f t="shared" si="0"/>
        <x:v>0</x:v>
      </x:c>
      <x:c r="AF13" s="96">
        <x:f t="shared" si="1"/>
        <x:v>0</x:v>
      </x:c>
      <x:c r="AG13" s="124">
        <x:f t="shared" si="2"/>
        <x:v>0</x:v>
      </x:c>
      <x:c r="AH13" s="126">
        <x:f t="shared" si="3"/>
        <x:v>0</x:v>
      </x:c>
      <x:c r="AI13" s="98">
        <x:f t="shared" si="4"/>
        <x:v>0</x:v>
      </x:c>
      <x:c r="AJ13" s="128">
        <x:f t="shared" si="5"/>
        <x:v>0</x:v>
      </x:c>
      <x:c r="AK13" s="138">
        <x:f t="shared" si="6"/>
        <x:v>0</x:v>
      </x:c>
      <x:c r="AL13" s="158">
        <x:f>IF(AD13&gt;0,$C$49*0.66,0)</x:f>
        <x:v>0</x:v>
      </x:c>
      <x:c r="AM13" s="164">
        <x:f>IF(AD13&gt;0,3,0)</x:f>
        <x:v>0</x:v>
      </x:c>
      <x:c r="AN13" s="10">
        <x:f>'Ship Data Metric'!E14*0.03280839895</x:f>
        <x:v>0</x:v>
      </x:c>
    </x:row>
    <x:row r="14" spans="1:40">
      <x:c r="A14" s="363"/>
      <x:c r="B14" s="48" t="s">
        <x:v>337</x:v>
      </x:c>
      <x:c r="C14" s="141">
        <x:f>C5/2</x:f>
        <x:v>1.9733333333333336</x:v>
      </x:c>
      <x:c r="D14" s="100">
        <x:f t="shared" si="12"/>
        <x:v>0.62813003989474592</x:v>
      </x:c>
      <x:c r="E14" s="229">
        <x:f t="shared" si="13"/>
        <x:v>50.122666666666667</x:v>
      </x:c>
      <x:c r="F14" s="230">
        <x:f t="shared" si="14"/>
        <x:v>15.954503013326542</x:v>
      </x:c>
      <x:c r="G14" s="142">
        <x:f>C14/Introduction!$I$20</x:f>
        <x:v>0.013703703703703706</x:v>
      </x:c>
      <x:c r="H14" s="101">
        <x:f t="shared" si="15"/>
        <x:v>0.0043620141659357356</x:v>
      </x:c>
      <x:c r="I14" s="144">
        <x:f>E14/Introduction!$I$20</x:f>
        <x:v>0.34807407407407409</x:v>
      </x:c>
      <x:c r="J14" s="102">
        <x:f t="shared" si="16"/>
        <x:v>0.11079515981476766</x:v>
      </x:c>
      <x:c r="K14" s="363"/>
      <x:c r="L14" s="371"/>
      <x:c r="M14" s="371"/>
      <x:c r="N14" s="363"/>
      <x:c r="O14" s="363"/>
      <x:c r="P14" s="363"/>
      <x:c r="Q14" s="363"/>
      <x:c r="AB14" s="9" t="s">
        <x:v>327</x:v>
      </x:c>
      <x:c r="AC14" s="280" t="s">
        <x:v>701</x:v>
      </x:c>
      <x:c r="AD14" s="10">
        <x:f>IF('Ship Data Imperial'!E15&gt;0,'Ship Data Imperial'!E15,Standing!AN14)</x:f>
        <x:v>0</x:v>
      </x:c>
      <x:c r="AE14" s="98">
        <x:f t="shared" ref="AE14:AE31" si="17">IF(AD14&gt;0,$C$75*0.8,0)</x:f>
        <x:v>0</x:v>
      </x:c>
      <x:c r="AF14" s="96">
        <x:f t="shared" si="1"/>
        <x:v>0</x:v>
      </x:c>
      <x:c r="AG14" s="124">
        <x:f t="shared" si="2"/>
        <x:v>0</x:v>
      </x:c>
      <x:c r="AH14" s="126">
        <x:f t="shared" ref="AH14:AH31" si="18">IF(AD14&gt;0,$C$77*0.8,0)</x:f>
        <x:v>0</x:v>
      </x:c>
      <x:c r="AI14" s="98">
        <x:f t="shared" si="4"/>
        <x:v>0</x:v>
      </x:c>
      <x:c r="AJ14" s="128">
        <x:f t="shared" si="5"/>
        <x:v>0</x:v>
      </x:c>
      <x:c r="AK14" s="138">
        <x:f t="shared" si="6"/>
        <x:v>0</x:v>
      </x:c>
      <x:c r="AL14" s="158">
        <x:f>IF(AD14&gt;0,$C$49*0.8,0)</x:f>
        <x:v>0</x:v>
      </x:c>
      <x:c r="AM14" s="164">
        <x:f>IF(AD14&gt;0,3.25,0)</x:f>
        <x:v>0</x:v>
      </x:c>
      <x:c r="AN14" s="10">
        <x:f>'Ship Data Metric'!E15*0.03280839895</x:f>
        <x:v>0</x:v>
      </x:c>
    </x:row>
    <x:row r="15" spans="1:40" ht="15" customHeight="1">
      <x:c r="A15" s="363"/>
      <x:c r="B15" s="48" t="s">
        <x:v>339</x:v>
      </x:c>
      <x:c r="C15" s="141">
        <x:f>C32*0.75</x:f>
        <x:v>4.4400000000000004</x:v>
      </x:c>
      <x:c r="D15" s="100">
        <x:f t="shared" si="12"/>
        <x:v>1.4132925897631781</x:v>
      </x:c>
      <x:c r="E15" s="229">
        <x:f t="shared" si="13"/>
        <x:v>112.77600000000001</x:v>
      </x:c>
      <x:c r="F15" s="230">
        <x:f t="shared" si="14"/>
        <x:v>35.897631779984728</x:v>
      </x:c>
      <x:c r="G15" s="142">
        <x:f>C15/Introduction!$I$20</x:f>
        <x:v>0.030833333333333338</x:v>
      </x:c>
      <x:c r="H15" s="101">
        <x:f t="shared" si="15"/>
        <x:v>0.009814531873355405</x:v>
      </x:c>
      <x:c r="I15" s="144">
        <x:f>E15/Introduction!$I$20</x:f>
        <x:v>0.78316666666666679</x:v>
      </x:c>
      <x:c r="J15" s="102">
        <x:f t="shared" si="16"/>
        <x:v>0.24928910958322728</x:v>
      </x:c>
      <x:c r="K15" s="363"/>
      <x:c r="L15" s="371"/>
      <x:c r="M15" s="371"/>
      <x:c r="N15" s="363"/>
      <x:c r="O15" s="363"/>
      <x:c r="P15" s="363"/>
      <x:c r="Q15" s="363"/>
      <x:c r="AB15" s="9"/>
      <x:c r="AC15" s="280" t="s">
        <x:v>838</x:v>
      </x:c>
      <x:c r="AD15" s="10">
        <x:f>IF('Ship Data Imperial'!E16&gt;0,'Ship Data Imperial'!E16,Standing!AN15)</x:f>
        <x:v>0</x:v>
      </x:c>
      <x:c r="AE15" s="98">
        <x:f t="shared" si="17"/>
        <x:v>0</x:v>
      </x:c>
      <x:c r="AF15" s="96">
        <x:f t="shared" si="1"/>
        <x:v>0</x:v>
      </x:c>
      <x:c r="AG15" s="124">
        <x:f t="shared" si="2"/>
        <x:v>0</x:v>
      </x:c>
      <x:c r="AH15" s="126">
        <x:f t="shared" si="18"/>
        <x:v>0</x:v>
      </x:c>
      <x:c r="AI15" s="98">
        <x:f t="shared" si="4"/>
        <x:v>0</x:v>
      </x:c>
      <x:c r="AJ15" s="128">
        <x:f t="shared" si="5"/>
        <x:v>0</x:v>
      </x:c>
      <x:c r="AK15" s="138">
        <x:f t="shared" si="6"/>
        <x:v>0</x:v>
      </x:c>
      <x:c r="AL15" s="158">
        <x:f>IF(AD15&gt;0,$C$49*0.75,0)</x:f>
        <x:v>0</x:v>
      </x:c>
      <x:c r="AM15" s="164">
        <x:f>IF(AD15&gt;0,3,0)</x:f>
        <x:v>0</x:v>
      </x:c>
      <x:c r="AN15" s="10">
        <x:f>'Ship Data Metric'!E16*0.03280839895</x:f>
        <x:v>0</x:v>
      </x:c>
    </x:row>
    <x:row r="16" spans="1:40" ht="15" customHeight="1">
      <x:c r="A16" s="363"/>
      <x:c r="B16" s="48" t="s">
        <x:v>26</x:v>
      </x:c>
      <x:c r="C16" s="141">
        <x:f>IF(C15/2&gt;1.5,C15/2,1.5)</x:f>
        <x:v>2.2200000000000002</x:v>
      </x:c>
      <x:c r="D16" s="100">
        <x:f t="shared" si="12"/>
        <x:v>0.70664629488158903</x:v>
      </x:c>
      <x:c r="E16" s="229">
        <x:f t="shared" si="13"/>
        <x:v>56.388000000000005</x:v>
      </x:c>
      <x:c r="F16" s="230">
        <x:f t="shared" si="14"/>
        <x:v>17.948815889992364</x:v>
      </x:c>
      <x:c r="G16" s="142">
        <x:f>C16/Introduction!$I$20</x:f>
        <x:v>0.015416666666666669</x:v>
      </x:c>
      <x:c r="H16" s="101">
        <x:f t="shared" si="15"/>
        <x:v>0.0049072659366777025</x:v>
      </x:c>
      <x:c r="I16" s="144">
        <x:f>E16/Introduction!$I$20</x:f>
        <x:v>0.39158333333333339</x:v>
      </x:c>
      <x:c r="J16" s="102">
        <x:f t="shared" si="16"/>
        <x:v>0.12464455479161364</x:v>
      </x:c>
      <x:c r="K16" s="363"/>
      <x:c r="L16" s="371"/>
      <x:c r="M16" s="371"/>
      <x:c r="N16" s="363"/>
      <x:c r="O16" s="363"/>
      <x:c r="P16" s="363"/>
      <x:c r="Q16" s="363"/>
      <x:c r="AB16" s="9"/>
      <x:c r="AC16" s="280" t="s">
        <x:v>836</x:v>
      </x:c>
      <x:c r="AD16" s="10">
        <x:f>IF('Ship Data Imperial'!E17&gt;0,'Ship Data Imperial'!E17,Standing!AN16)</x:f>
        <x:v>0</x:v>
      </x:c>
      <x:c r="AE16" s="98">
        <x:f t="shared" si="17"/>
        <x:v>0</x:v>
      </x:c>
      <x:c r="AF16" s="96">
        <x:f t="shared" si="1"/>
        <x:v>0</x:v>
      </x:c>
      <x:c r="AG16" s="124">
        <x:f t="shared" si="2"/>
        <x:v>0</x:v>
      </x:c>
      <x:c r="AH16" s="126">
        <x:f t="shared" si="18"/>
        <x:v>0</x:v>
      </x:c>
      <x:c r="AI16" s="98">
        <x:f t="shared" si="4"/>
        <x:v>0</x:v>
      </x:c>
      <x:c r="AJ16" s="128">
        <x:f t="shared" si="5"/>
        <x:v>0</x:v>
      </x:c>
      <x:c r="AK16" s="138">
        <x:f t="shared" si="6"/>
        <x:v>0</x:v>
      </x:c>
      <x:c r="AL16" s="158">
        <x:f>IF(AD16&gt;0,$C$49*0.66,0)</x:f>
        <x:v>0</x:v>
      </x:c>
      <x:c r="AM16" s="164">
        <x:f>IF(AD16&gt;0,3,0)</x:f>
        <x:v>0</x:v>
      </x:c>
      <x:c r="AN16" s="10">
        <x:f>'Ship Data Metric'!E17*0.03280839895</x:f>
        <x:v>0</x:v>
      </x:c>
    </x:row>
    <x:row r="17" spans="1:40" ht="15" customHeight="1">
      <x:c r="A17" s="363"/>
      <x:c r="B17" s="48" t="s">
        <x:v>338</x:v>
      </x:c>
      <x:c r="C17" s="141">
        <x:f>C10</x:f>
        <x:v>2.0838400000000004</x:v>
      </x:c>
      <x:c r="D17" s="100">
        <x:f t="shared" si="12"/>
        <x:v>0.66330532212885163</x:v>
      </x:c>
      <x:c r="E17" s="229">
        <x:f t="shared" si="13"/>
        <x:v>52.929536000000006</x:v>
      </x:c>
      <x:c r="F17" s="230">
        <x:f t="shared" si="14"/>
        <x:v>16.84795518207283</x:v>
      </x:c>
      <x:c r="G17" s="142">
        <x:f>C17/Introduction!$I$20</x:f>
        <x:v>0.014471111111111113</x:v>
      </x:c>
      <x:c r="H17" s="101">
        <x:f t="shared" si="15"/>
        <x:v>0.0046062869592281364</x:v>
      </x:c>
      <x:c r="I17" s="144">
        <x:f>E17/Introduction!$I$20</x:f>
        <x:v>0.36756622222222224</x:v>
      </x:c>
      <x:c r="J17" s="102">
        <x:f t="shared" si="16"/>
        <x:v>0.11699968876439465</x:v>
      </x:c>
      <x:c r="K17" s="363"/>
      <x:c r="L17" s="371"/>
      <x:c r="M17" s="371"/>
      <x:c r="N17" s="363"/>
      <x:c r="O17" s="363"/>
      <x:c r="P17" s="363"/>
      <x:c r="Q17" s="363"/>
      <x:c r="AB17" s="9"/>
      <x:c r="AC17" s="280" t="s">
        <x:v>841</x:v>
      </x:c>
      <x:c r="AD17" s="10">
        <x:f>IF('Ship Data Imperial'!E18&gt;0,'Ship Data Imperial'!E18,Standing!AN17)</x:f>
        <x:v>0</x:v>
      </x:c>
      <x:c r="AE17" s="98">
        <x:f t="shared" si="17"/>
        <x:v>0</x:v>
      </x:c>
      <x:c r="AF17" s="96">
        <x:f t="shared" si="1"/>
        <x:v>0</x:v>
      </x:c>
      <x:c r="AG17" s="124">
        <x:f t="shared" si="2"/>
        <x:v>0</x:v>
      </x:c>
      <x:c r="AH17" s="126">
        <x:f t="shared" si="18"/>
        <x:v>0</x:v>
      </x:c>
      <x:c r="AI17" s="98">
        <x:f t="shared" si="4"/>
        <x:v>0</x:v>
      </x:c>
      <x:c r="AJ17" s="128">
        <x:f t="shared" si="5"/>
        <x:v>0</x:v>
      </x:c>
      <x:c r="AK17" s="138">
        <x:f t="shared" si="6"/>
        <x:v>0</x:v>
      </x:c>
      <x:c r="AL17" s="158">
        <x:f>IF(AD17&gt;0,$C$49*0.66,0)</x:f>
        <x:v>0</x:v>
      </x:c>
      <x:c r="AM17" s="164">
        <x:f>IF(AD17&gt;0,3,0)</x:f>
        <x:v>0</x:v>
      </x:c>
      <x:c r="AN17" s="10">
        <x:f>'Ship Data Metric'!E18*0.03280839895</x:f>
        <x:v>0</x:v>
      </x:c>
    </x:row>
    <x:row r="18" spans="1:40" ht="15" customHeight="1">
      <x:c r="A18" s="363"/>
      <x:c r="B18" s="48" t="s">
        <x:v>25</x:v>
      </x:c>
      <x:c r="C18" s="141">
        <x:f>IF(C15/3&gt;1.5,C15/3,1.5)</x:f>
        <x:v>1.5</x:v>
      </x:c>
      <x:c r="D18" s="100">
        <x:f t="shared" ref="D18:D25" si="19">C18/3.1416</x:f>
        <x:v>0.47746371275783039</x:v>
      </x:c>
      <x:c r="E18" s="229">
        <x:f t="shared" ref="E18:E25" si="20">C18*25.4</x:f>
        <x:v>38.099999999999994</x:v>
      </x:c>
      <x:c r="F18" s="230">
        <x:f t="shared" ref="F18:F49" si="21">E18/3.1416</x:f>
        <x:v>12.127578304048891</x:v>
      </x:c>
      <x:c r="G18" s="142">
        <x:f>C18/Introduction!$I$20</x:f>
        <x:v>0.010416666666666666</x:v>
      </x:c>
      <x:c r="H18" s="101">
        <x:f t="shared" ref="H18:H49" si="22">G18/3.1416</x:f>
        <x:v>0.0033157202274849331</x:v>
      </x:c>
      <x:c r="I18" s="144">
        <x:f>E18/Introduction!$I$20</x:f>
        <x:v>0.26458333333333328</x:v>
      </x:c>
      <x:c r="J18" s="102">
        <x:f t="shared" ref="J18:J49" si="23">I18/3.1416</x:f>
        <x:v>0.084219293778117293</x:v>
      </x:c>
      <x:c r="K18" s="363"/>
      <x:c r="L18" s="371"/>
      <x:c r="M18" s="371"/>
      <x:c r="N18" s="363"/>
      <x:c r="O18" s="363"/>
      <x:c r="P18" s="363"/>
      <x:c r="Q18" s="363"/>
      <x:c r="AB18" s="9"/>
      <x:c r="AC18" s="280" t="s">
        <x:v>842</x:v>
      </x:c>
      <x:c r="AD18" s="10">
        <x:f>IF('Ship Data Imperial'!E19&gt;0,'Ship Data Imperial'!E19,Standing!AN18)</x:f>
        <x:v>0</x:v>
      </x:c>
      <x:c r="AE18" s="98">
        <x:f t="shared" si="17"/>
        <x:v>0</x:v>
      </x:c>
      <x:c r="AF18" s="96">
        <x:f t="shared" si="1"/>
        <x:v>0</x:v>
      </x:c>
      <x:c r="AG18" s="124">
        <x:f t="shared" si="2"/>
        <x:v>0</x:v>
      </x:c>
      <x:c r="AH18" s="126">
        <x:f t="shared" si="18"/>
        <x:v>0</x:v>
      </x:c>
      <x:c r="AI18" s="98">
        <x:f t="shared" si="4"/>
        <x:v>0</x:v>
      </x:c>
      <x:c r="AJ18" s="128">
        <x:f t="shared" si="5"/>
        <x:v>0</x:v>
      </x:c>
      <x:c r="AK18" s="138">
        <x:f t="shared" si="6"/>
        <x:v>0</x:v>
      </x:c>
      <x:c r="AL18" s="158">
        <x:f>IF(AD18&gt;0,$C$49*0.66,0)</x:f>
        <x:v>0</x:v>
      </x:c>
      <x:c r="AM18" s="164">
        <x:f>IF(AD18&gt;0,3,0)</x:f>
        <x:v>0</x:v>
      </x:c>
      <x:c r="AN18" s="10">
        <x:f>'Ship Data Metric'!E19*0.03280839895</x:f>
        <x:v>0</x:v>
      </x:c>
    </x:row>
    <x:row r="19" spans="1:40" ht="15" customHeight="1">
      <x:c r="A19" s="363"/>
      <x:c r="B19" s="48" t="s">
        <x:v>27</x:v>
      </x:c>
      <x:c r="C19" s="141">
        <x:f>C18</x:f>
        <x:v>1.5</x:v>
      </x:c>
      <x:c r="D19" s="100">
        <x:f t="shared" si="19"/>
        <x:v>0.47746371275783039</x:v>
      </x:c>
      <x:c r="E19" s="229">
        <x:f t="shared" si="20"/>
        <x:v>38.099999999999994</x:v>
      </x:c>
      <x:c r="F19" s="230">
        <x:f t="shared" si="21"/>
        <x:v>12.127578304048891</x:v>
      </x:c>
      <x:c r="G19" s="142">
        <x:f>C19/Introduction!$I$20</x:f>
        <x:v>0.010416666666666666</x:v>
      </x:c>
      <x:c r="H19" s="101">
        <x:f t="shared" si="22"/>
        <x:v>0.0033157202274849331</x:v>
      </x:c>
      <x:c r="I19" s="144">
        <x:f>E19/Introduction!$I$20</x:f>
        <x:v>0.26458333333333328</x:v>
      </x:c>
      <x:c r="J19" s="102">
        <x:f t="shared" si="23"/>
        <x:v>0.084219293778117293</x:v>
      </x:c>
      <x:c r="K19" s="363"/>
      <x:c r="L19" s="371"/>
      <x:c r="M19" s="371"/>
      <x:c r="N19" s="363"/>
      <x:c r="O19" s="363"/>
      <x:c r="P19" s="363"/>
      <x:c r="Q19" s="363"/>
      <x:c r="AB19" s="9"/>
      <x:c r="AC19" s="280" t="s">
        <x:v>839</x:v>
      </x:c>
      <x:c r="AD19" s="10">
        <x:f>IF('Ship Data Imperial'!E20&gt;0,'Ship Data Imperial'!E20,Standing!AN19)</x:f>
        <x:v>0</x:v>
      </x:c>
      <x:c r="AE19" s="98">
        <x:f t="shared" si="17"/>
        <x:v>0</x:v>
      </x:c>
      <x:c r="AF19" s="96">
        <x:f t="shared" si="1"/>
        <x:v>0</x:v>
      </x:c>
      <x:c r="AG19" s="124">
        <x:f t="shared" si="2"/>
        <x:v>0</x:v>
      </x:c>
      <x:c r="AH19" s="126">
        <x:f t="shared" si="18"/>
        <x:v>0</x:v>
      </x:c>
      <x:c r="AI19" s="98">
        <x:f t="shared" si="4"/>
        <x:v>0</x:v>
      </x:c>
      <x:c r="AJ19" s="128">
        <x:f t="shared" si="5"/>
        <x:v>0</x:v>
      </x:c>
      <x:c r="AK19" s="138">
        <x:f t="shared" si="6"/>
        <x:v>0</x:v>
      </x:c>
      <x:c r="AL19" s="158">
        <x:f>IF(AD19&gt;0,$C$49*0.66,0)</x:f>
        <x:v>0</x:v>
      </x:c>
      <x:c r="AM19" s="164">
        <x:f>IF(AD19&gt;0,3,0)</x:f>
        <x:v>0</x:v>
      </x:c>
      <x:c r="AN19" s="10">
        <x:f>'Ship Data Metric'!E20*0.03280839895</x:f>
        <x:v>0</x:v>
      </x:c>
    </x:row>
    <x:row r="20" spans="1:40" ht="15" customHeight="1">
      <x:c r="A20" s="363"/>
      <x:c r="B20" s="48" t="s">
        <x:v>28</x:v>
      </x:c>
      <x:c r="C20" s="141">
        <x:f>C14</x:f>
        <x:v>1.9733333333333336</x:v>
      </x:c>
      <x:c r="D20" s="100">
        <x:f t="shared" si="19"/>
        <x:v>0.62813003989474592</x:v>
      </x:c>
      <x:c r="E20" s="229">
        <x:f t="shared" si="20"/>
        <x:v>50.122666666666667</x:v>
      </x:c>
      <x:c r="F20" s="230">
        <x:f t="shared" si="21"/>
        <x:v>15.954503013326542</x:v>
      </x:c>
      <x:c r="G20" s="142">
        <x:f>C20/Introduction!$I$20</x:f>
        <x:v>0.013703703703703706</x:v>
      </x:c>
      <x:c r="H20" s="101">
        <x:f t="shared" si="22"/>
        <x:v>0.0043620141659357356</x:v>
      </x:c>
      <x:c r="I20" s="144">
        <x:f>E20/Introduction!$I$20</x:f>
        <x:v>0.34807407407407409</x:v>
      </x:c>
      <x:c r="J20" s="102">
        <x:f t="shared" si="23"/>
        <x:v>0.11079515981476766</x:v>
      </x:c>
      <x:c r="K20" s="363"/>
      <x:c r="L20" s="371"/>
      <x:c r="M20" s="371"/>
      <x:c r="N20" s="363"/>
      <x:c r="O20" s="363"/>
      <x:c r="P20" s="363"/>
      <x:c r="Q20" s="363"/>
      <x:c r="AB20" s="9" t="s">
        <x:v>379</x:v>
      </x:c>
      <x:c r="AC20" s="280" t="s">
        <x:v>701</x:v>
      </x:c>
      <x:c r="AD20" s="10">
        <x:f>IF('Ship Data Imperial'!E21&gt;0,'Ship Data Imperial'!E21,Standing!AN20)</x:f>
        <x:v>0</x:v>
      </x:c>
      <x:c r="AE20" s="98">
        <x:f t="shared" si="17"/>
        <x:v>0</x:v>
      </x:c>
      <x:c r="AF20" s="96">
        <x:f t="shared" si="1"/>
        <x:v>0</x:v>
      </x:c>
      <x:c r="AG20" s="124">
        <x:f t="shared" si="2"/>
        <x:v>0</x:v>
      </x:c>
      <x:c r="AH20" s="126">
        <x:f t="shared" si="18"/>
        <x:v>0</x:v>
      </x:c>
      <x:c r="AI20" s="98">
        <x:f t="shared" si="4"/>
        <x:v>0</x:v>
      </x:c>
      <x:c r="AJ20" s="128">
        <x:f t="shared" si="5"/>
        <x:v>0</x:v>
      </x:c>
      <x:c r="AK20" s="138">
        <x:f t="shared" si="6"/>
        <x:v>0</x:v>
      </x:c>
      <x:c r="AL20" s="158">
        <x:f>IF(AD20&gt;0,$C$49*0.8,0)</x:f>
        <x:v>0</x:v>
      </x:c>
      <x:c r="AM20" s="164">
        <x:f>IF(AD20&gt;0,3.25,0)</x:f>
        <x:v>0</x:v>
      </x:c>
      <x:c r="AN20" s="10">
        <x:f>'Ship Data Metric'!E21*0.03280839895</x:f>
        <x:v>0</x:v>
      </x:c>
    </x:row>
    <x:row r="21" spans="1:40" ht="15" customHeight="1">
      <x:c r="A21" s="363"/>
      <x:c r="B21" s="48" t="s">
        <x:v>24</x:v>
      </x:c>
      <x:c r="C21" s="141">
        <x:f>C149</x:f>
        <x:v>3.6999999999999997</x:v>
      </x:c>
      <x:c r="D21" s="100">
        <x:f t="shared" si="19"/>
        <x:v>1.1777438248026482</x:v>
      </x:c>
      <x:c r="E21" s="229">
        <x:f t="shared" si="20"/>
        <x:v>93.97999999999999</x:v>
      </x:c>
      <x:c r="F21" s="230">
        <x:f t="shared" si="21"/>
        <x:v>29.914693149987265</x:v>
      </x:c>
      <x:c r="G21" s="142">
        <x:f>C21/Introduction!$I$20</x:f>
        <x:v>0.025694444444444443</x:v>
      </x:c>
      <x:c r="H21" s="101">
        <x:f t="shared" si="22"/>
        <x:v>0.0081787765611295027</x:v>
      </x:c>
      <x:c r="I21" s="144">
        <x:f>E21/Introduction!$I$20</x:f>
        <x:v>0.65263888888888877</x:v>
      </x:c>
      <x:c r="J21" s="102">
        <x:f t="shared" si="23"/>
        <x:v>0.20774092465268931</x:v>
      </x:c>
      <x:c r="K21" s="363"/>
      <x:c r="L21" s="371"/>
      <x:c r="M21" s="371"/>
      <x:c r="N21" s="363"/>
      <x:c r="O21" s="363"/>
      <x:c r="P21" s="363"/>
      <x:c r="Q21" s="363"/>
      <x:c r="AB21" s="9"/>
      <x:c r="AC21" s="280" t="s">
        <x:v>838</x:v>
      </x:c>
      <x:c r="AD21" s="10">
        <x:f>IF('Ship Data Imperial'!E22&gt;0,'Ship Data Imperial'!E22,Standing!AN21)</x:f>
        <x:v>0</x:v>
      </x:c>
      <x:c r="AE21" s="98">
        <x:f t="shared" si="17"/>
        <x:v>0</x:v>
      </x:c>
      <x:c r="AF21" s="96">
        <x:f t="shared" si="1"/>
        <x:v>0</x:v>
      </x:c>
      <x:c r="AG21" s="124">
        <x:f t="shared" si="2"/>
        <x:v>0</x:v>
      </x:c>
      <x:c r="AH21" s="126">
        <x:f t="shared" si="18"/>
        <x:v>0</x:v>
      </x:c>
      <x:c r="AI21" s="98">
        <x:f t="shared" si="4"/>
        <x:v>0</x:v>
      </x:c>
      <x:c r="AJ21" s="128">
        <x:f t="shared" si="5"/>
        <x:v>0</x:v>
      </x:c>
      <x:c r="AK21" s="138">
        <x:f t="shared" si="6"/>
        <x:v>0</x:v>
      </x:c>
      <x:c r="AL21" s="158">
        <x:f>IF(AD21&gt;0,$C$49*0.75,0)</x:f>
        <x:v>0</x:v>
      </x:c>
      <x:c r="AM21" s="164">
        <x:f>IF(AD21&gt;0,3,0)</x:f>
        <x:v>0</x:v>
      </x:c>
      <x:c r="AN21" s="10">
        <x:f>'Ship Data Metric'!E22*0.03280839895</x:f>
        <x:v>0</x:v>
      </x:c>
    </x:row>
    <x:row r="22" spans="1:40" ht="15" customHeight="1">
      <x:c r="A22" s="363"/>
      <x:c r="B22" s="48" t="s">
        <x:v>74</x:v>
      </x:c>
      <x:c r="C22" s="141">
        <x:f>C21</x:f>
        <x:v>3.6999999999999997</x:v>
      </x:c>
      <x:c r="D22" s="100">
        <x:f t="shared" si="19"/>
        <x:v>1.1777438248026482</x:v>
      </x:c>
      <x:c r="E22" s="229">
        <x:f t="shared" si="20"/>
        <x:v>93.97999999999999</x:v>
      </x:c>
      <x:c r="F22" s="230">
        <x:f t="shared" si="21"/>
        <x:v>29.914693149987265</x:v>
      </x:c>
      <x:c r="G22" s="142">
        <x:f>C22/Introduction!$I$20</x:f>
        <x:v>0.025694444444444443</x:v>
      </x:c>
      <x:c r="H22" s="101">
        <x:f t="shared" si="22"/>
        <x:v>0.0081787765611295027</x:v>
      </x:c>
      <x:c r="I22" s="144">
        <x:f>E22/Introduction!$I$20</x:f>
        <x:v>0.65263888888888877</x:v>
      </x:c>
      <x:c r="J22" s="102">
        <x:f t="shared" si="23"/>
        <x:v>0.20774092465268931</x:v>
      </x:c>
      <x:c r="K22" s="363"/>
      <x:c r="L22" s="371"/>
      <x:c r="M22" s="371"/>
      <x:c r="N22" s="363"/>
      <x:c r="O22" s="363"/>
      <x:c r="P22" s="363"/>
      <x:c r="Q22" s="363"/>
      <x:c r="AB22" s="9"/>
      <x:c r="AC22" s="280" t="s">
        <x:v>836</x:v>
      </x:c>
      <x:c r="AD22" s="10">
        <x:f>IF('Ship Data Imperial'!E23&gt;0,'Ship Data Imperial'!E23,Standing!AN22)</x:f>
        <x:v>0</x:v>
      </x:c>
      <x:c r="AE22" s="98">
        <x:f t="shared" si="17"/>
        <x:v>0</x:v>
      </x:c>
      <x:c r="AF22" s="96">
        <x:f t="shared" si="1"/>
        <x:v>0</x:v>
      </x:c>
      <x:c r="AG22" s="124">
        <x:f t="shared" si="2"/>
        <x:v>0</x:v>
      </x:c>
      <x:c r="AH22" s="126">
        <x:f t="shared" si="18"/>
        <x:v>0</x:v>
      </x:c>
      <x:c r="AI22" s="98">
        <x:f t="shared" si="4"/>
        <x:v>0</x:v>
      </x:c>
      <x:c r="AJ22" s="128">
        <x:f t="shared" si="5"/>
        <x:v>0</x:v>
      </x:c>
      <x:c r="AK22" s="138">
        <x:f t="shared" si="6"/>
        <x:v>0</x:v>
      </x:c>
      <x:c r="AL22" s="158">
        <x:f t="shared" ref="AL22:AL31" si="24">IF(AD22&gt;0,$C$49*0.66,0)</x:f>
        <x:v>0</x:v>
      </x:c>
      <x:c r="AM22" s="164">
        <x:f>IF(AD22&gt;0,3,0)</x:f>
        <x:v>0</x:v>
      </x:c>
      <x:c r="AN22" s="10">
        <x:f>'Ship Data Metric'!E23*0.03280839895</x:f>
        <x:v>0</x:v>
      </x:c>
    </x:row>
    <x:row r="23" spans="1:40" ht="15" customHeight="1">
      <x:c r="A23" s="363"/>
      <x:c r="B23" s="48" t="s">
        <x:v>821</x:v>
      </x:c>
      <x:c r="C23" s="141">
        <x:f>C21</x:f>
        <x:v>3.6999999999999997</x:v>
      </x:c>
      <x:c r="D23" s="100">
        <x:f t="shared" si="19"/>
        <x:v>1.1777438248026482</x:v>
      </x:c>
      <x:c r="E23" s="229">
        <x:f t="shared" si="20"/>
        <x:v>93.97999999999999</x:v>
      </x:c>
      <x:c r="F23" s="230">
        <x:f t="shared" si="21"/>
        <x:v>29.914693149987265</x:v>
      </x:c>
      <x:c r="G23" s="142">
        <x:f>C23/Introduction!$I$20</x:f>
        <x:v>0.025694444444444443</x:v>
      </x:c>
      <x:c r="H23" s="101">
        <x:f t="shared" si="22"/>
        <x:v>0.0081787765611295027</x:v>
      </x:c>
      <x:c r="I23" s="144">
        <x:f>E23/Introduction!$I$20</x:f>
        <x:v>0.65263888888888877</x:v>
      </x:c>
      <x:c r="J23" s="102">
        <x:f t="shared" si="23"/>
        <x:v>0.20774092465268931</x:v>
      </x:c>
      <x:c r="K23" s="363"/>
      <x:c r="L23" s="371"/>
      <x:c r="M23" s="371"/>
      <x:c r="N23" s="363"/>
      <x:c r="O23" s="363"/>
      <x:c r="P23" s="363"/>
      <x:c r="Q23" s="363"/>
      <x:c r="AB23" s="9"/>
      <x:c r="AC23" s="280" t="s">
        <x:v>841</x:v>
      </x:c>
      <x:c r="AD23" s="10">
        <x:f>IF('Ship Data Imperial'!E24&gt;0,'Ship Data Imperial'!E24,Standing!AN23)</x:f>
        <x:v>0</x:v>
      </x:c>
      <x:c r="AE23" s="98">
        <x:f t="shared" si="17"/>
        <x:v>0</x:v>
      </x:c>
      <x:c r="AF23" s="96">
        <x:f t="shared" si="1"/>
        <x:v>0</x:v>
      </x:c>
      <x:c r="AG23" s="124">
        <x:f t="shared" si="2"/>
        <x:v>0</x:v>
      </x:c>
      <x:c r="AH23" s="126">
        <x:f t="shared" si="18"/>
        <x:v>0</x:v>
      </x:c>
      <x:c r="AI23" s="98">
        <x:f t="shared" si="4"/>
        <x:v>0</x:v>
      </x:c>
      <x:c r="AJ23" s="128">
        <x:f t="shared" si="5"/>
        <x:v>0</x:v>
      </x:c>
      <x:c r="AK23" s="138">
        <x:f t="shared" si="6"/>
        <x:v>0</x:v>
      </x:c>
      <x:c r="AL23" s="158">
        <x:f t="shared" si="24"/>
        <x:v>0</x:v>
      </x:c>
      <x:c r="AM23" s="164">
        <x:f t="shared" ref="AM23:AM31" si="25">IF(AD23&gt;0,3,0)</x:f>
        <x:v>0</x:v>
      </x:c>
      <x:c r="AN23" s="10">
        <x:f>'Ship Data Metric'!E24*0.03280839895</x:f>
        <x:v>0</x:v>
      </x:c>
    </x:row>
    <x:row r="24" spans="1:40" ht="15" customHeight="1">
      <x:c r="A24" s="363"/>
      <x:c r="B24" s="48" t="s">
        <x:v>797</x:v>
      </x:c>
      <x:c r="C24" s="141">
        <x:f>C21*0.8</x:f>
        <x:v>2.96</x:v>
      </x:c>
      <x:c r="D24" s="100">
        <x:f t="shared" si="19"/>
        <x:v>0.94219505984211871</x:v>
      </x:c>
      <x:c r="E24" s="229">
        <x:f t="shared" si="20"/>
        <x:v>75.183999999999997</x:v>
      </x:c>
      <x:c r="F24" s="230">
        <x:f t="shared" si="21"/>
        <x:v>23.931754519989813</x:v>
      </x:c>
      <x:c r="G24" s="142">
        <x:f>C24/Introduction!$I$20</x:f>
        <x:v>0.020555555555555556</x:v>
      </x:c>
      <x:c r="H24" s="101">
        <x:f t="shared" si="22"/>
        <x:v>0.0065430212489036021</x:v>
      </x:c>
      <x:c r="I24" s="144">
        <x:f>E24/Introduction!$I$20</x:f>
        <x:v>0.52211111111111108</x:v>
      </x:c>
      <x:c r="J24" s="102">
        <x:f t="shared" si="23"/>
        <x:v>0.16619273972215148</x:v>
      </x:c>
      <x:c r="K24" s="363"/>
      <x:c r="L24" s="371"/>
      <x:c r="M24" s="371"/>
      <x:c r="N24" s="363"/>
      <x:c r="O24" s="363"/>
      <x:c r="P24" s="363"/>
      <x:c r="Q24" s="363"/>
      <x:c r="AB24" s="9"/>
      <x:c r="AC24" s="280" t="s">
        <x:v>842</x:v>
      </x:c>
      <x:c r="AD24" s="10">
        <x:f>IF('Ship Data Imperial'!E25&gt;0,'Ship Data Imperial'!E25,Standing!AN24)</x:f>
        <x:v>0</x:v>
      </x:c>
      <x:c r="AE24" s="98">
        <x:f t="shared" si="17"/>
        <x:v>0</x:v>
      </x:c>
      <x:c r="AF24" s="96">
        <x:f t="shared" si="1"/>
        <x:v>0</x:v>
      </x:c>
      <x:c r="AG24" s="124">
        <x:f t="shared" si="2"/>
        <x:v>0</x:v>
      </x:c>
      <x:c r="AH24" s="126">
        <x:f t="shared" si="18"/>
        <x:v>0</x:v>
      </x:c>
      <x:c r="AI24" s="98">
        <x:f t="shared" si="4"/>
        <x:v>0</x:v>
      </x:c>
      <x:c r="AJ24" s="128">
        <x:f t="shared" si="5"/>
        <x:v>0</x:v>
      </x:c>
      <x:c r="AK24" s="138">
        <x:f t="shared" si="6"/>
        <x:v>0</x:v>
      </x:c>
      <x:c r="AL24" s="158">
        <x:f t="shared" si="24"/>
        <x:v>0</x:v>
      </x:c>
      <x:c r="AM24" s="164">
        <x:f t="shared" si="25"/>
        <x:v>0</x:v>
      </x:c>
      <x:c r="AN24" s="10">
        <x:f>'Ship Data Metric'!E25*0.03280839895</x:f>
        <x:v>0</x:v>
      </x:c>
    </x:row>
    <x:row r="25" spans="1:40" ht="15" customHeight="1">
      <x:c r="A25" s="363"/>
      <x:c r="B25" s="49" t="s">
        <x:v>798</x:v>
      </x:c>
      <x:c r="C25" s="91">
        <x:f>C24</x:f>
        <x:v>2.96</x:v>
      </x:c>
      <x:c r="D25" s="146">
        <x:f t="shared" si="19"/>
        <x:v>0.94219505984211871</x:v>
      </x:c>
      <x:c r="E25" s="231">
        <x:f t="shared" si="20"/>
        <x:v>75.183999999999997</x:v>
      </x:c>
      <x:c r="F25" s="232">
        <x:f t="shared" si="21"/>
        <x:v>23.931754519989813</x:v>
      </x:c>
      <x:c r="G25" s="143">
        <x:f>C25/Introduction!$I$20</x:f>
        <x:v>0.020555555555555556</x:v>
      </x:c>
      <x:c r="H25" s="147">
        <x:f t="shared" si="22"/>
        <x:v>0.0065430212489036021</x:v>
      </x:c>
      <x:c r="I25" s="145">
        <x:f>E25/Introduction!$I$20</x:f>
        <x:v>0.52211111111111108</x:v>
      </x:c>
      <x:c r="J25" s="148">
        <x:f t="shared" si="23"/>
        <x:v>0.16619273972215148</x:v>
      </x:c>
      <x:c r="K25" s="363"/>
      <x:c r="L25" s="371"/>
      <x:c r="M25" s="371"/>
      <x:c r="N25" s="363"/>
      <x:c r="O25" s="363"/>
      <x:c r="P25" s="363"/>
      <x:c r="Q25" s="363"/>
      <x:c r="AB25" s="9"/>
      <x:c r="AC25" s="280" t="s">
        <x:v>839</x:v>
      </x:c>
      <x:c r="AD25" s="10">
        <x:f>IF('Ship Data Imperial'!E26&gt;0,'Ship Data Imperial'!E26,Standing!AN25)</x:f>
        <x:v>0</x:v>
      </x:c>
      <x:c r="AE25" s="98">
        <x:f t="shared" si="17"/>
        <x:v>0</x:v>
      </x:c>
      <x:c r="AF25" s="96">
        <x:f t="shared" si="1"/>
        <x:v>0</x:v>
      </x:c>
      <x:c r="AG25" s="124">
        <x:f t="shared" si="2"/>
        <x:v>0</x:v>
      </x:c>
      <x:c r="AH25" s="126">
        <x:f t="shared" si="18"/>
        <x:v>0</x:v>
      </x:c>
      <x:c r="AI25" s="98">
        <x:f t="shared" si="4"/>
        <x:v>0</x:v>
      </x:c>
      <x:c r="AJ25" s="128">
        <x:f t="shared" si="5"/>
        <x:v>0</x:v>
      </x:c>
      <x:c r="AK25" s="138">
        <x:f t="shared" si="6"/>
        <x:v>0</x:v>
      </x:c>
      <x:c r="AL25" s="158">
        <x:f t="shared" si="24"/>
        <x:v>0</x:v>
      </x:c>
      <x:c r="AM25" s="164">
        <x:f t="shared" si="25"/>
        <x:v>0</x:v>
      </x:c>
      <x:c r="AN25" s="10">
        <x:f>'Ship Data Metric'!E26*0.03280839895</x:f>
        <x:v>0</x:v>
      </x:c>
    </x:row>
    <x:row r="26" spans="1:40" ht="15" customHeight="1">
      <x:c r="A26" s="363"/>
      <x:c r="B26" s="50" t="s">
        <x:v>320</x:v>
      </x:c>
      <x:c r="C26" s="88">
        <x:f>Masts!D9/2</x:f>
        <x:v>11.840000000000002</x:v>
      </x:c>
      <x:c r="D26" s="89">
        <x:f t="shared" ref="D26:D35" si="26">C26/3.1416</x:f>
        <x:v>3.7687802393684753</x:v>
      </x:c>
      <x:c r="E26" s="227">
        <x:f t="shared" ref="E26:E35" si="27">C26*25.4</x:f>
        <x:v>300.73600000000005</x:v>
      </x:c>
      <x:c r="F26" s="223">
        <x:f t="shared" si="21"/>
        <x:v>95.727018079959279</x:v>
      </x:c>
      <x:c r="G26" s="72">
        <x:f>C26/Introduction!$I$20</x:f>
        <x:v>0.082222222222222238</x:v>
      </x:c>
      <x:c r="H26" s="74">
        <x:f t="shared" si="22"/>
        <x:v>0.026172084995614412</x:v>
      </x:c>
      <x:c r="I26" s="75">
        <x:f>E26/Introduction!$I$20</x:f>
        <x:v>2.0884444444444448</x:v>
      </x:c>
      <x:c r="J26" s="77">
        <x:f t="shared" si="23"/>
        <x:v>0.66477095888860605</x:v>
      </x:c>
      <x:c r="K26" s="363"/>
      <x:c r="L26" s="363"/>
      <x:c r="M26" s="363"/>
      <x:c r="N26" s="363"/>
      <x:c r="O26" s="363"/>
      <x:c r="P26" s="363"/>
      <x:c r="Q26" s="363"/>
      <x:c r="AB26" s="9" t="s">
        <x:v>380</x:v>
      </x:c>
      <x:c r="AC26" s="280" t="s">
        <x:v>701</x:v>
      </x:c>
      <x:c r="AD26" s="10">
        <x:f>IF('Ship Data Imperial'!E27&gt;0,'Ship Data Imperial'!E27,Standing!AN26)</x:f>
        <x:v>0</x:v>
      </x:c>
      <x:c r="AE26" s="98">
        <x:f t="shared" si="17"/>
        <x:v>0</x:v>
      </x:c>
      <x:c r="AF26" s="96">
        <x:f t="shared" si="1"/>
        <x:v>0</x:v>
      </x:c>
      <x:c r="AG26" s="124">
        <x:f t="shared" si="2"/>
        <x:v>0</x:v>
      </x:c>
      <x:c r="AH26" s="126">
        <x:f t="shared" si="18"/>
        <x:v>0</x:v>
      </x:c>
      <x:c r="AI26" s="98">
        <x:f t="shared" si="4"/>
        <x:v>0</x:v>
      </x:c>
      <x:c r="AJ26" s="128">
        <x:f t="shared" si="5"/>
        <x:v>0</x:v>
      </x:c>
      <x:c r="AK26" s="138">
        <x:f t="shared" si="6"/>
        <x:v>0</x:v>
      </x:c>
      <x:c r="AL26" s="158">
        <x:f t="shared" si="24"/>
        <x:v>0</x:v>
      </x:c>
      <x:c r="AM26" s="164">
        <x:f t="shared" si="25"/>
        <x:v>0</x:v>
      </x:c>
      <x:c r="AN26" s="10">
        <x:f>'Ship Data Metric'!E27*0.03280839895</x:f>
        <x:v>0</x:v>
      </x:c>
    </x:row>
    <x:row r="27" spans="1:40" ht="15" customHeight="1">
      <x:c r="A27" s="363"/>
      <x:c r="B27" s="48" t="s">
        <x:v>373</x:v>
      </x:c>
      <x:c r="C27" s="99">
        <x:f>AF136</x:f>
        <x:v>10.656000000000002</x:v>
      </x:c>
      <x:c r="D27" s="100">
        <x:f t="shared" si="26"/>
        <x:v>3.3919022154316281</x:v>
      </x:c>
      <x:c r="E27" s="233">
        <x:f t="shared" si="27"/>
        <x:v>270.66240000000005</x:v>
      </x:c>
      <x:c r="F27" s="230">
        <x:f t="shared" si="21"/>
        <x:v>86.154316271963353</x:v>
      </x:c>
      <x:c r="G27" s="80">
        <x:f>C27/Introduction!$I$20</x:f>
        <x:v>0.07400000000000001</x:v>
      </x:c>
      <x:c r="H27" s="101">
        <x:f t="shared" si="22"/>
        <x:v>0.023554876496052973</x:v>
      </x:c>
      <x:c r="I27" s="83">
        <x:f>E27/Introduction!$I$20</x:f>
        <x:v>1.8796000000000004</x:v>
      </x:c>
      <x:c r="J27" s="102">
        <x:f t="shared" si="23"/>
        <x:v>0.59829386299974552</x:v>
      </x:c>
      <x:c r="K27" s="363"/>
      <x:c r="L27" s="363"/>
      <x:c r="M27" s="363"/>
      <x:c r="N27" s="363"/>
      <x:c r="O27" s="363"/>
      <x:c r="P27" s="363"/>
      <x:c r="Q27" s="363"/>
      <x:c r="AB27" s="9"/>
      <x:c r="AC27" s="280" t="s">
        <x:v>838</x:v>
      </x:c>
      <x:c r="AD27" s="10">
        <x:f>IF('Ship Data Imperial'!E28&gt;0,'Ship Data Imperial'!E28,Standing!AN27)</x:f>
        <x:v>0</x:v>
      </x:c>
      <x:c r="AE27" s="98">
        <x:f t="shared" si="17"/>
        <x:v>0</x:v>
      </x:c>
      <x:c r="AF27" s="96">
        <x:f t="shared" si="1"/>
        <x:v>0</x:v>
      </x:c>
      <x:c r="AG27" s="124">
        <x:f t="shared" si="2"/>
        <x:v>0</x:v>
      </x:c>
      <x:c r="AH27" s="126">
        <x:f t="shared" si="18"/>
        <x:v>0</x:v>
      </x:c>
      <x:c r="AI27" s="98">
        <x:f t="shared" si="4"/>
        <x:v>0</x:v>
      </x:c>
      <x:c r="AJ27" s="128">
        <x:f t="shared" si="5"/>
        <x:v>0</x:v>
      </x:c>
      <x:c r="AK27" s="138">
        <x:f t="shared" si="6"/>
        <x:v>0</x:v>
      </x:c>
      <x:c r="AL27" s="158">
        <x:f t="shared" si="24"/>
        <x:v>0</x:v>
      </x:c>
      <x:c r="AM27" s="164">
        <x:f t="shared" si="25"/>
        <x:v>0</x:v>
      </x:c>
      <x:c r="AN27" s="10">
        <x:f>'Ship Data Metric'!E28*0.03280839895</x:f>
        <x:v>0</x:v>
      </x:c>
    </x:row>
    <x:row r="28" spans="1:40" ht="15" customHeight="1">
      <x:c r="A28" s="363"/>
      <x:c r="B28" s="48" t="s">
        <x:v>11</x:v>
      </x:c>
      <x:c r="C28" s="99">
        <x:f>AI136</x:f>
        <x:v>8.2880000000000003</x:v>
      </x:c>
      <x:c r="D28" s="100">
        <x:f t="shared" si="26"/>
        <x:v>2.6381461675579323</x:v>
      </x:c>
      <x:c r="E28" s="233">
        <x:f t="shared" si="27"/>
        <x:v>210.51519999999999</x:v>
      </x:c>
      <x:c r="F28" s="230">
        <x:f t="shared" si="21"/>
        <x:v>67.008912655971471</x:v>
      </x:c>
      <x:c r="G28" s="80">
        <x:f>C28/Introduction!$I$20</x:f>
        <x:v>0.057555555555555554</x:v>
      </x:c>
      <x:c r="H28" s="101">
        <x:f t="shared" si="22"/>
        <x:v>0.018320459496930085</x:v>
      </x:c>
      <x:c r="I28" s="83">
        <x:f>E28/Introduction!$I$20</x:f>
        <x:v>1.4619111111111112</x:v>
      </x:c>
      <x:c r="J28" s="102">
        <x:f t="shared" si="23"/>
        <x:v>0.46533967122202419</x:v>
      </x:c>
      <x:c r="K28" s="363"/>
      <x:c r="L28" s="363"/>
      <x:c r="M28" s="363"/>
      <x:c r="N28" s="363"/>
      <x:c r="O28" s="363"/>
      <x:c r="P28" s="363"/>
      <x:c r="Q28" s="363"/>
      <x:c r="AB28" s="9"/>
      <x:c r="AC28" s="280" t="s">
        <x:v>836</x:v>
      </x:c>
      <x:c r="AD28" s="10">
        <x:f>IF('Ship Data Imperial'!E29&gt;0,'Ship Data Imperial'!E29,Standing!AN28)</x:f>
        <x:v>0</x:v>
      </x:c>
      <x:c r="AE28" s="98">
        <x:f t="shared" si="17"/>
        <x:v>0</x:v>
      </x:c>
      <x:c r="AF28" s="96">
        <x:f t="shared" si="1"/>
        <x:v>0</x:v>
      </x:c>
      <x:c r="AG28" s="124">
        <x:f t="shared" si="2"/>
        <x:v>0</x:v>
      </x:c>
      <x:c r="AH28" s="126">
        <x:f t="shared" si="18"/>
        <x:v>0</x:v>
      </x:c>
      <x:c r="AI28" s="98">
        <x:f t="shared" si="4"/>
        <x:v>0</x:v>
      </x:c>
      <x:c r="AJ28" s="128">
        <x:f t="shared" si="5"/>
        <x:v>0</x:v>
      </x:c>
      <x:c r="AK28" s="138">
        <x:f t="shared" si="6"/>
        <x:v>0</x:v>
      </x:c>
      <x:c r="AL28" s="158">
        <x:f t="shared" si="24"/>
        <x:v>0</x:v>
      </x:c>
      <x:c r="AM28" s="164">
        <x:f t="shared" si="25"/>
        <x:v>0</x:v>
      </x:c>
      <x:c r="AN28" s="10">
        <x:f>'Ship Data Metric'!E29*0.03280839895</x:f>
        <x:v>0</x:v>
      </x:c>
    </x:row>
    <x:row r="29" spans="1:40" ht="15" customHeight="1">
      <x:c r="A29" s="363"/>
      <x:c r="B29" s="48" t="s">
        <x:v>75</x:v>
      </x:c>
      <x:c r="C29" s="99">
        <x:f>AJ136</x:f>
        <x:v>7.4592000000000001</x:v>
      </x:c>
      <x:c r="D29" s="100">
        <x:f t="shared" si="26"/>
        <x:v>2.3743315508021392</x:v>
      </x:c>
      <x:c r="E29" s="233">
        <x:f t="shared" si="27"/>
        <x:v>189.46367999999998</x:v>
      </x:c>
      <x:c r="F29" s="230">
        <x:f t="shared" si="21"/>
        <x:v>60.308021390374329</x:v>
      </x:c>
      <x:c r="G29" s="80">
        <x:f>C29/Introduction!$I$20</x:f>
        <x:v>0.051800000000000002</x:v>
      </x:c>
      <x:c r="H29" s="101">
        <x:f t="shared" si="22"/>
        <x:v>0.016488413547237075</x:v>
      </x:c>
      <x:c r="I29" s="83">
        <x:f>E29/Introduction!$I$20</x:f>
        <x:v>1.3157199999999998</x:v>
      </x:c>
      <x:c r="J29" s="102">
        <x:f t="shared" si="23"/>
        <x:v>0.41880570409982171</x:v>
      </x:c>
      <x:c r="K29" s="363"/>
      <x:c r="L29" s="363"/>
      <x:c r="M29" s="363"/>
      <x:c r="N29" s="363"/>
      <x:c r="O29" s="363"/>
      <x:c r="P29" s="363"/>
      <x:c r="Q29" s="363"/>
      <x:c r="AB29" s="9"/>
      <x:c r="AC29" s="280" t="s">
        <x:v>841</x:v>
      </x:c>
      <x:c r="AD29" s="10">
        <x:f>IF('Ship Data Imperial'!E30&gt;0,'Ship Data Imperial'!E30,Standing!AN29)</x:f>
        <x:v>0</x:v>
      </x:c>
      <x:c r="AE29" s="98">
        <x:f t="shared" si="17"/>
        <x:v>0</x:v>
      </x:c>
      <x:c r="AF29" s="96">
        <x:f t="shared" si="1"/>
        <x:v>0</x:v>
      </x:c>
      <x:c r="AG29" s="124">
        <x:f t="shared" si="2"/>
        <x:v>0</x:v>
      </x:c>
      <x:c r="AH29" s="126">
        <x:f t="shared" si="18"/>
        <x:v>0</x:v>
      </x:c>
      <x:c r="AI29" s="98">
        <x:f t="shared" si="4"/>
        <x:v>0</x:v>
      </x:c>
      <x:c r="AJ29" s="128">
        <x:f t="shared" si="5"/>
        <x:v>0</x:v>
      </x:c>
      <x:c r="AK29" s="138">
        <x:f t="shared" si="6"/>
        <x:v>0</x:v>
      </x:c>
      <x:c r="AL29" s="158">
        <x:f t="shared" si="24"/>
        <x:v>0</x:v>
      </x:c>
      <x:c r="AM29" s="164">
        <x:f t="shared" si="25"/>
        <x:v>0</x:v>
      </x:c>
      <x:c r="AN29" s="10">
        <x:f>'Ship Data Metric'!E30*0.03280839895</x:f>
        <x:v>0</x:v>
      </x:c>
    </x:row>
    <x:row r="30" spans="1:40" ht="15" customHeight="1">
      <x:c r="A30" s="363"/>
      <x:c r="B30" s="48" t="s">
        <x:v>55</x:v>
      </x:c>
      <x:c r="C30" s="99">
        <x:f>AL136</x:f>
        <x:v>3.094502400000001</x:v>
      </x:c>
      <x:c r="D30" s="100">
        <x:f>C30/3.1416</x:f>
        <x:v>0.98500840336134488</x:v>
      </x:c>
      <x:c r="E30" s="233">
        <x:f>C30*25.4</x:f>
        <x:v>78.600360960000017</x:v>
      </x:c>
      <x:c r="F30" s="230">
        <x:f t="shared" si="21"/>
        <x:v>25.019213445378156</x:v>
      </x:c>
      <x:c r="G30" s="80">
        <x:f>C30/Introduction!$I$20</x:f>
        <x:v>0.021489600000000009</x:v>
      </x:c>
      <x:c r="H30" s="101">
        <x:f t="shared" si="22"/>
        <x:v>0.0068403361344537839</x:v>
      </x:c>
      <x:c r="I30" s="83">
        <x:f>E30/Introduction!$I$20</x:f>
        <x:v>0.54583584000000007</x:v>
      </x:c>
      <x:c r="J30" s="102">
        <x:f t="shared" si="23"/>
        <x:v>0.17374453781512608</x:v>
      </x:c>
      <x:c r="K30" s="363"/>
      <x:c r="L30" s="363"/>
      <x:c r="M30" s="363"/>
      <x:c r="N30" s="363"/>
      <x:c r="O30" s="363"/>
      <x:c r="P30" s="363"/>
      <x:c r="Q30" s="363"/>
      <x:c r="AB30" s="9"/>
      <x:c r="AC30" s="280" t="s">
        <x:v>842</x:v>
      </x:c>
      <x:c r="AD30" s="10">
        <x:f>IF('Ship Data Imperial'!E31&gt;0,'Ship Data Imperial'!E31,Standing!AN30)</x:f>
        <x:v>0</x:v>
      </x:c>
      <x:c r="AE30" s="98">
        <x:f t="shared" si="17"/>
        <x:v>0</x:v>
      </x:c>
      <x:c r="AF30" s="96">
        <x:f t="shared" si="1"/>
        <x:v>0</x:v>
      </x:c>
      <x:c r="AG30" s="124">
        <x:f t="shared" si="2"/>
        <x:v>0</x:v>
      </x:c>
      <x:c r="AH30" s="126">
        <x:f t="shared" si="18"/>
        <x:v>0</x:v>
      </x:c>
      <x:c r="AI30" s="98">
        <x:f t="shared" si="4"/>
        <x:v>0</x:v>
      </x:c>
      <x:c r="AJ30" s="128">
        <x:f t="shared" si="5"/>
        <x:v>0</x:v>
      </x:c>
      <x:c r="AK30" s="138">
        <x:f t="shared" si="6"/>
        <x:v>0</x:v>
      </x:c>
      <x:c r="AL30" s="158">
        <x:f t="shared" si="24"/>
        <x:v>0</x:v>
      </x:c>
      <x:c r="AM30" s="164">
        <x:f t="shared" si="25"/>
        <x:v>0</x:v>
      </x:c>
      <x:c r="AN30" s="10">
        <x:f>'Ship Data Metric'!E31*0.03280839895</x:f>
        <x:v>0</x:v>
      </x:c>
    </x:row>
    <x:row r="31" spans="1:40" ht="15" customHeight="1">
      <x:c r="A31" s="363"/>
      <x:c r="B31" s="48" t="s">
        <x:v>170</x:v>
      </x:c>
      <x:c r="C31" s="99">
        <x:f>IF(C49/3&gt;1.5,C49/3,1.5)</x:f>
        <x:v>1.5628800000000005</x:v>
      </x:c>
      <x:c r="D31" s="100">
        <x:f>C31/3.1416</x:f>
        <x:v>0.49747899159663883</x:v>
      </x:c>
      <x:c r="E31" s="233">
        <x:f>C31*25.4</x:f>
        <x:v>39.69715200000001</x:v>
      </x:c>
      <x:c r="F31" s="230">
        <x:f t="shared" si="21"/>
        <x:v>12.635966386554625</x:v>
      </x:c>
      <x:c r="G31" s="80">
        <x:f>C31/Introduction!$I$20</x:f>
        <x:v>0.010853333333333336</x:v>
      </x:c>
      <x:c r="H31" s="101">
        <x:f t="shared" si="22"/>
        <x:v>0.0034547152194211029</x:v>
      </x:c>
      <x:c r="I31" s="83">
        <x:f>E31/Introduction!$I$20</x:f>
        <x:v>0.27567466666666673</x:v>
      </x:c>
      <x:c r="J31" s="102">
        <x:f t="shared" si="23"/>
        <x:v>0.087749766573296017</x:v>
      </x:c>
      <x:c r="K31" s="363"/>
      <x:c r="L31" s="363"/>
      <x:c r="M31" s="363"/>
      <x:c r="N31" s="363"/>
      <x:c r="O31" s="363"/>
      <x:c r="P31" s="363"/>
      <x:c r="Q31" s="363"/>
      <x:c r="AB31" s="9"/>
      <x:c r="AC31" s="280" t="s">
        <x:v>839</x:v>
      </x:c>
      <x:c r="AD31" s="10">
        <x:f>IF('Ship Data Imperial'!E32&gt;0,'Ship Data Imperial'!E32,Standing!AN31)</x:f>
        <x:v>0</x:v>
      </x:c>
      <x:c r="AE31" s="98">
        <x:f t="shared" si="17"/>
        <x:v>0</x:v>
      </x:c>
      <x:c r="AF31" s="96">
        <x:f t="shared" si="1"/>
        <x:v>0</x:v>
      </x:c>
      <x:c r="AG31" s="124">
        <x:f t="shared" si="2"/>
        <x:v>0</x:v>
      </x:c>
      <x:c r="AH31" s="126">
        <x:f t="shared" si="18"/>
        <x:v>0</x:v>
      </x:c>
      <x:c r="AI31" s="98">
        <x:f t="shared" si="4"/>
        <x:v>0</x:v>
      </x:c>
      <x:c r="AJ31" s="128">
        <x:f t="shared" si="5"/>
        <x:v>0</x:v>
      </x:c>
      <x:c r="AK31" s="138">
        <x:f t="shared" si="6"/>
        <x:v>0</x:v>
      </x:c>
      <x:c r="AL31" s="158">
        <x:f t="shared" si="24"/>
        <x:v>0</x:v>
      </x:c>
      <x:c r="AM31" s="164">
        <x:f t="shared" si="25"/>
        <x:v>0</x:v>
      </x:c>
      <x:c r="AN31" s="10">
        <x:f>'Ship Data Metric'!E32*0.03280839895</x:f>
        <x:v>0</x:v>
      </x:c>
    </x:row>
    <x:row r="32" spans="1:40" ht="15" customHeight="1">
      <x:c r="A32" s="363"/>
      <x:c r="B32" s="48" t="s">
        <x:v>3</x:v>
      </x:c>
      <x:c r="C32" s="99">
        <x:f>C26/2</x:f>
        <x:v>5.9200000000000008</x:v>
      </x:c>
      <x:c r="D32" s="100">
        <x:f t="shared" si="26"/>
        <x:v>1.8843901196842376</x:v>
      </x:c>
      <x:c r="E32" s="233">
        <x:f t="shared" si="27"/>
        <x:v>150.36800000000002</x:v>
      </x:c>
      <x:c r="F32" s="230">
        <x:f t="shared" si="21"/>
        <x:v>47.86350903997964</x:v>
      </x:c>
      <x:c r="G32" s="80">
        <x:f>C32/Introduction!$I$20</x:f>
        <x:v>0.041111111111111119</x:v>
      </x:c>
      <x:c r="H32" s="101">
        <x:f t="shared" si="22"/>
        <x:v>0.013086042497807206</x:v>
      </x:c>
      <x:c r="I32" s="83">
        <x:f>E32/Introduction!$I$20</x:f>
        <x:v>1.0442222222222224</x:v>
      </x:c>
      <x:c r="J32" s="102">
        <x:f t="shared" si="23"/>
        <x:v>0.33238547944430302</x:v>
      </x:c>
      <x:c r="K32" s="363"/>
      <x:c r="L32" s="363"/>
      <x:c r="M32" s="363"/>
      <x:c r="N32" s="363"/>
      <x:c r="O32" s="363"/>
      <x:c r="P32" s="363"/>
      <x:c r="Q32" s="363"/>
      <x:c r="AB32" s="9" t="s">
        <x:v>329</x:v>
      </x:c>
      <x:c r="AC32" s="280" t="s">
        <x:v>701</x:v>
      </x:c>
      <x:c r="AD32" s="10">
        <x:f>IF('Ship Data Imperial'!E33&gt;0,'Ship Data Imperial'!E33,Standing!AN32)</x:f>
        <x:v>0</x:v>
      </x:c>
      <x:c r="AE32" s="98">
        <x:f t="shared" ref="AE32:AE63" si="28">IF(AD32&gt;0,$C$75*0.72,0)</x:f>
        <x:v>0</x:v>
      </x:c>
      <x:c r="AF32" s="96">
        <x:f t="shared" si="1"/>
        <x:v>0</x:v>
      </x:c>
      <x:c r="AG32" s="124">
        <x:f t="shared" si="2"/>
        <x:v>0</x:v>
      </x:c>
      <x:c r="AH32" s="126">
        <x:f t="shared" ref="AH32:AH63" si="29">IF(AD32&gt;0,$C$77*0.72,0)</x:f>
        <x:v>0</x:v>
      </x:c>
      <x:c r="AI32" s="98">
        <x:f t="shared" si="4"/>
        <x:v>0</x:v>
      </x:c>
      <x:c r="AJ32" s="128">
        <x:f t="shared" si="5"/>
        <x:v>0</x:v>
      </x:c>
      <x:c r="AK32" s="138">
        <x:f t="shared" si="6"/>
        <x:v>0</x:v>
      </x:c>
      <x:c r="AL32" s="158">
        <x:f>IF(AD32&gt;0,$C$49*0.8,0)</x:f>
        <x:v>0</x:v>
      </x:c>
      <x:c r="AM32" s="164">
        <x:f>IF(AD32&gt;0,3.25,0)</x:f>
        <x:v>0</x:v>
      </x:c>
      <x:c r="AN32" s="10">
        <x:f>'Ship Data Metric'!E33*0.03280839895</x:f>
        <x:v>0</x:v>
      </x:c>
    </x:row>
    <x:row r="33" spans="1:40" ht="15" customHeight="1">
      <x:c r="A33" s="363"/>
      <x:c r="B33" s="48" t="s">
        <x:v>75</x:v>
      </x:c>
      <x:c r="C33" s="99">
        <x:f>C32*0.8</x:f>
        <x:v>4.7360000000000007</x:v>
      </x:c>
      <x:c r="D33" s="100">
        <x:f t="shared" si="26"/>
        <x:v>1.5075120957473902</x:v>
      </x:c>
      <x:c r="E33" s="233">
        <x:f t="shared" si="27"/>
        <x:v>120.29440000000001</x:v>
      </x:c>
      <x:c r="F33" s="230">
        <x:f t="shared" si="21"/>
        <x:v>38.290807231983706</x:v>
      </x:c>
      <x:c r="G33" s="80">
        <x:f>C33/Introduction!$I$20</x:f>
        <x:v>0.032888888888888891</x:v>
      </x:c>
      <x:c r="H33" s="101">
        <x:f t="shared" si="22"/>
        <x:v>0.010468833998245764</x:v>
      </x:c>
      <x:c r="I33" s="83">
        <x:f>E33/Introduction!$I$20</x:f>
        <x:v>0.83537777777777789</x:v>
      </x:c>
      <x:c r="J33" s="102">
        <x:f t="shared" si="23"/>
        <x:v>0.26590838355544244</x:v>
      </x:c>
      <x:c r="K33" s="363"/>
      <x:c r="L33" s="363"/>
      <x:c r="M33" s="363"/>
      <x:c r="N33" s="363"/>
      <x:c r="O33" s="363"/>
      <x:c r="P33" s="363"/>
      <x:c r="Q33" s="363"/>
      <x:c r="AB33" s="9"/>
      <x:c r="AC33" s="280" t="s">
        <x:v>838</x:v>
      </x:c>
      <x:c r="AD33" s="10">
        <x:f>IF('Ship Data Imperial'!E34&gt;0,'Ship Data Imperial'!E34,Standing!AN33)</x:f>
        <x:v>0</x:v>
      </x:c>
      <x:c r="AE33" s="98">
        <x:f t="shared" si="28"/>
        <x:v>0</x:v>
      </x:c>
      <x:c r="AF33" s="96">
        <x:f t="shared" si="1"/>
        <x:v>0</x:v>
      </x:c>
      <x:c r="AG33" s="124">
        <x:f t="shared" si="2"/>
        <x:v>0</x:v>
      </x:c>
      <x:c r="AH33" s="126">
        <x:f t="shared" si="29"/>
        <x:v>0</x:v>
      </x:c>
      <x:c r="AI33" s="98">
        <x:f t="shared" si="4"/>
        <x:v>0</x:v>
      </x:c>
      <x:c r="AJ33" s="128">
        <x:f t="shared" si="5"/>
        <x:v>0</x:v>
      </x:c>
      <x:c r="AK33" s="138">
        <x:f t="shared" si="6"/>
        <x:v>0</x:v>
      </x:c>
      <x:c r="AL33" s="158">
        <x:f>IF(AD33&gt;0,$C$49*0.75,0)</x:f>
        <x:v>0</x:v>
      </x:c>
      <x:c r="AM33" s="164">
        <x:f>IF(AD33&gt;0,3,0)</x:f>
        <x:v>0</x:v>
      </x:c>
      <x:c r="AN33" s="10">
        <x:f>'Ship Data Metric'!E34*0.03280839895</x:f>
        <x:v>0</x:v>
      </x:c>
    </x:row>
    <x:row r="34" spans="1:40" ht="15" customHeight="1">
      <x:c r="A34" s="363"/>
      <x:c r="B34" s="48" t="s">
        <x:v>291</x:v>
      </x:c>
      <x:c r="C34" s="99">
        <x:f>C32*0.75</x:f>
        <x:v>4.4400000000000004</x:v>
      </x:c>
      <x:c r="D34" s="100">
        <x:f t="shared" si="26"/>
        <x:v>1.4132925897631781</x:v>
      </x:c>
      <x:c r="E34" s="233">
        <x:f t="shared" si="27"/>
        <x:v>112.77600000000001</x:v>
      </x:c>
      <x:c r="F34" s="230">
        <x:f t="shared" si="21"/>
        <x:v>35.897631779984728</x:v>
      </x:c>
      <x:c r="G34" s="80">
        <x:f>C34/Introduction!$I$20</x:f>
        <x:v>0.030833333333333338</x:v>
      </x:c>
      <x:c r="H34" s="101">
        <x:f t="shared" si="22"/>
        <x:v>0.009814531873355405</x:v>
      </x:c>
      <x:c r="I34" s="83">
        <x:f>E34/Introduction!$I$20</x:f>
        <x:v>0.78316666666666679</x:v>
      </x:c>
      <x:c r="J34" s="102">
        <x:f t="shared" si="23"/>
        <x:v>0.24928910958322728</x:v>
      </x:c>
      <x:c r="K34" s="363"/>
      <x:c r="L34" s="363"/>
      <x:c r="M34" s="363"/>
      <x:c r="N34" s="363"/>
      <x:c r="O34" s="363"/>
      <x:c r="P34" s="363"/>
      <x:c r="Q34" s="363"/>
      <x:c r="AB34" s="9"/>
      <x:c r="AC34" s="280" t="s">
        <x:v>836</x:v>
      </x:c>
      <x:c r="AD34" s="10">
        <x:f>IF('Ship Data Imperial'!E35&gt;0,'Ship Data Imperial'!E35,Standing!AN34)</x:f>
        <x:v>0</x:v>
      </x:c>
      <x:c r="AE34" s="98">
        <x:f t="shared" si="28"/>
        <x:v>0</x:v>
      </x:c>
      <x:c r="AF34" s="96">
        <x:f t="shared" ref="AF34:AF65" si="30">IF(AD34&gt;0,$C$26*0.9,0)</x:f>
        <x:v>0</x:v>
      </x:c>
      <x:c r="AG34" s="124">
        <x:f t="shared" ref="AG34:AG65" si="31">IF(AD34&gt;0,$C$75*0.7,0)</x:f>
        <x:v>0</x:v>
      </x:c>
      <x:c r="AH34" s="126">
        <x:f t="shared" si="29"/>
        <x:v>0</x:v>
      </x:c>
      <x:c r="AI34" s="98">
        <x:f t="shared" ref="AI34:AI65" si="32">IF(AD34&gt;0,$C$26*0.7,0)</x:f>
        <x:v>0</x:v>
      </x:c>
      <x:c r="AJ34" s="128">
        <x:f t="shared" ref="AJ34:AJ65" si="33">IF(AD34&gt;0,$C$28*0.9,0)</x:f>
        <x:v>0</x:v>
      </x:c>
      <x:c r="AK34" s="138">
        <x:f t="shared" ref="AK34:AK61" si="34">IF(AD34&gt;0,$C$26/3,0)</x:f>
        <x:v>0</x:v>
      </x:c>
      <x:c r="AL34" s="158">
        <x:f>IF(AD34&gt;0,$C$49*0.66,0)</x:f>
        <x:v>0</x:v>
      </x:c>
      <x:c r="AM34" s="164">
        <x:f>IF(AD34&gt;0,3,0)</x:f>
        <x:v>0</x:v>
      </x:c>
      <x:c r="AN34" s="10">
        <x:f>'Ship Data Metric'!E35*0.03280839895</x:f>
        <x:v>0</x:v>
      </x:c>
    </x:row>
    <x:row r="35" spans="1:40" ht="15" customHeight="1">
      <x:c r="A35" s="363"/>
      <x:c r="B35" s="48" t="s">
        <x:v>159</x:v>
      </x:c>
      <x:c r="C35" s="99">
        <x:f>C34*0.8</x:f>
        <x:v>3.5520000000000005</x:v>
      </x:c>
      <x:c r="D35" s="100">
        <x:f t="shared" si="26"/>
        <x:v>1.1306340718105425</x:v>
      </x:c>
      <x:c r="E35" s="233">
        <x:f t="shared" si="27"/>
        <x:v>90.220800000000011</x:v>
      </x:c>
      <x:c r="F35" s="230">
        <x:f t="shared" si="21"/>
        <x:v>28.71810542398778</x:v>
      </x:c>
      <x:c r="G35" s="80">
        <x:f>C35/Introduction!$I$20</x:f>
        <x:v>0.02466666666666667</x:v>
      </x:c>
      <x:c r="H35" s="101">
        <x:f t="shared" si="22"/>
        <x:v>0.007851625498684324</x:v>
      </x:c>
      <x:c r="I35" s="83">
        <x:f>E35/Introduction!$I$20</x:f>
        <x:v>0.62653333333333339</x:v>
      </x:c>
      <x:c r="J35" s="102">
        <x:f t="shared" si="23"/>
        <x:v>0.1994312876665818</x:v>
      </x:c>
      <x:c r="K35" s="363"/>
      <x:c r="L35" s="363"/>
      <x:c r="M35" s="363"/>
      <x:c r="N35" s="363"/>
      <x:c r="O35" s="363"/>
      <x:c r="P35" s="363"/>
      <x:c r="Q35" s="363"/>
      <x:c r="AB35" s="9"/>
      <x:c r="AC35" s="280" t="s">
        <x:v>841</x:v>
      </x:c>
      <x:c r="AD35" s="10">
        <x:f>IF('Ship Data Imperial'!E36&gt;0,'Ship Data Imperial'!E36,Standing!AN35)</x:f>
        <x:v>0</x:v>
      </x:c>
      <x:c r="AE35" s="98">
        <x:f t="shared" si="28"/>
        <x:v>0</x:v>
      </x:c>
      <x:c r="AF35" s="96">
        <x:f t="shared" si="30"/>
        <x:v>0</x:v>
      </x:c>
      <x:c r="AG35" s="124">
        <x:f t="shared" si="31"/>
        <x:v>0</x:v>
      </x:c>
      <x:c r="AH35" s="126">
        <x:f t="shared" si="29"/>
        <x:v>0</x:v>
      </x:c>
      <x:c r="AI35" s="98">
        <x:f t="shared" si="32"/>
        <x:v>0</x:v>
      </x:c>
      <x:c r="AJ35" s="128">
        <x:f t="shared" si="33"/>
        <x:v>0</x:v>
      </x:c>
      <x:c r="AK35" s="138">
        <x:f t="shared" si="34"/>
        <x:v>0</x:v>
      </x:c>
      <x:c r="AL35" s="158">
        <x:f>IF(AD35&gt;0,$C$49*0.66,0)</x:f>
        <x:v>0</x:v>
      </x:c>
      <x:c r="AM35" s="164">
        <x:f>IF(AD35&gt;0,3,0)</x:f>
        <x:v>0</x:v>
      </x:c>
      <x:c r="AN35" s="10">
        <x:f>'Ship Data Metric'!E36*0.03280839895</x:f>
        <x:v>0</x:v>
      </x:c>
    </x:row>
    <x:row r="36" spans="1:40" ht="15" customHeight="1">
      <x:c r="A36" s="363"/>
      <x:c r="B36" s="48" t="s">
        <x:v>4</x:v>
      </x:c>
      <x:c r="C36" s="99">
        <x:f>IF(C32/2&gt;2,C32/2,2)</x:f>
        <x:v>2.9600000000000004</x:v>
      </x:c>
      <x:c r="D36" s="100">
        <x:f t="shared" ref="D36:D74" si="35">C36/3.1416</x:f>
        <x:v>0.94219505984211882</x:v>
      </x:c>
      <x:c r="E36" s="233">
        <x:f t="shared" ref="E36:E74" si="36">C36*25.4</x:f>
        <x:v>75.184000000000012</x:v>
      </x:c>
      <x:c r="F36" s="230">
        <x:f t="shared" si="21"/>
        <x:v>23.93175451998982</x:v>
      </x:c>
      <x:c r="G36" s="80">
        <x:f>C36/Introduction!$I$20</x:f>
        <x:v>0.02055555555555556</x:v>
      </x:c>
      <x:c r="H36" s="101">
        <x:f t="shared" si="22"/>
        <x:v>0.006543021248903603</x:v>
      </x:c>
      <x:c r="I36" s="83">
        <x:f>E36/Introduction!$I$20</x:f>
        <x:v>0.52211111111111119</x:v>
      </x:c>
      <x:c r="J36" s="102">
        <x:f t="shared" si="23"/>
        <x:v>0.16619273972215151</x:v>
      </x:c>
      <x:c r="K36" s="363"/>
      <x:c r="L36" s="363"/>
      <x:c r="M36" s="363"/>
      <x:c r="N36" s="363"/>
      <x:c r="O36" s="363"/>
      <x:c r="P36" s="363"/>
      <x:c r="Q36" s="363"/>
      <x:c r="AB36" s="9"/>
      <x:c r="AC36" s="280" t="s">
        <x:v>842</x:v>
      </x:c>
      <x:c r="AD36" s="10">
        <x:f>IF('Ship Data Imperial'!E37&gt;0,'Ship Data Imperial'!E37,Standing!AN36)</x:f>
        <x:v>0</x:v>
      </x:c>
      <x:c r="AE36" s="98">
        <x:f t="shared" si="28"/>
        <x:v>0</x:v>
      </x:c>
      <x:c r="AF36" s="96">
        <x:f t="shared" si="30"/>
        <x:v>0</x:v>
      </x:c>
      <x:c r="AG36" s="124">
        <x:f t="shared" si="31"/>
        <x:v>0</x:v>
      </x:c>
      <x:c r="AH36" s="126">
        <x:f t="shared" si="29"/>
        <x:v>0</x:v>
      </x:c>
      <x:c r="AI36" s="98">
        <x:f t="shared" si="32"/>
        <x:v>0</x:v>
      </x:c>
      <x:c r="AJ36" s="128">
        <x:f t="shared" si="33"/>
        <x:v>0</x:v>
      </x:c>
      <x:c r="AK36" s="138">
        <x:f t="shared" si="34"/>
        <x:v>0</x:v>
      </x:c>
      <x:c r="AL36" s="158">
        <x:f>IF(AD36&gt;0,$C$49*0.66,0)</x:f>
        <x:v>0</x:v>
      </x:c>
      <x:c r="AM36" s="164">
        <x:f>IF(AD36&gt;0,3,0)</x:f>
        <x:v>0</x:v>
      </x:c>
      <x:c r="AN36" s="10">
        <x:f>'Ship Data Metric'!E37*0.03280839895</x:f>
        <x:v>0</x:v>
      </x:c>
    </x:row>
    <x:row r="37" spans="1:40" ht="15" customHeight="1">
      <x:c r="A37" s="363"/>
      <x:c r="B37" s="48" t="s">
        <x:v>317</x:v>
      </x:c>
      <x:c r="C37" s="99">
        <x:f>IF(C36/2&gt;2,C36/2,2)</x:f>
        <x:v>2</x:v>
      </x:c>
      <x:c r="D37" s="100">
        <x:f t="shared" si="35"/>
        <x:v>0.63661828367710727</x:v>
      </x:c>
      <x:c r="E37" s="233">
        <x:f t="shared" si="36"/>
        <x:v>50.799999999999997</x:v>
      </x:c>
      <x:c r="F37" s="230">
        <x:f t="shared" si="21"/>
        <x:v>16.170104405398522</x:v>
      </x:c>
      <x:c r="G37" s="80">
        <x:f>C37/Introduction!$I$20</x:f>
        <x:v>0.013888888888888888</x:v>
      </x:c>
      <x:c r="H37" s="101">
        <x:f t="shared" si="22"/>
        <x:v>0.0044209603033132441</x:v>
      </x:c>
      <x:c r="I37" s="83">
        <x:f>E37/Introduction!$I$20</x:f>
        <x:v>0.35277777777777775</x:v>
      </x:c>
      <x:c r="J37" s="102">
        <x:f t="shared" si="23"/>
        <x:v>0.11229239170415641</x:v>
      </x:c>
      <x:c r="K37" s="363"/>
      <x:c r="L37" s="363"/>
      <x:c r="M37" s="363"/>
      <x:c r="N37" s="363"/>
      <x:c r="O37" s="363"/>
      <x:c r="P37" s="363"/>
      <x:c r="Q37" s="363"/>
      <x:c r="AB37" s="9"/>
      <x:c r="AC37" s="280" t="s">
        <x:v>839</x:v>
      </x:c>
      <x:c r="AD37" s="10">
        <x:f>IF('Ship Data Imperial'!E38&gt;0,'Ship Data Imperial'!E38,Standing!AN37)</x:f>
        <x:v>0</x:v>
      </x:c>
      <x:c r="AE37" s="98">
        <x:f t="shared" si="28"/>
        <x:v>0</x:v>
      </x:c>
      <x:c r="AF37" s="96">
        <x:f t="shared" si="30"/>
        <x:v>0</x:v>
      </x:c>
      <x:c r="AG37" s="124">
        <x:f t="shared" si="31"/>
        <x:v>0</x:v>
      </x:c>
      <x:c r="AH37" s="126">
        <x:f t="shared" si="29"/>
        <x:v>0</x:v>
      </x:c>
      <x:c r="AI37" s="98">
        <x:f t="shared" si="32"/>
        <x:v>0</x:v>
      </x:c>
      <x:c r="AJ37" s="128">
        <x:f t="shared" si="33"/>
        <x:v>0</x:v>
      </x:c>
      <x:c r="AK37" s="138">
        <x:f t="shared" si="34"/>
        <x:v>0</x:v>
      </x:c>
      <x:c r="AL37" s="158">
        <x:f>IF(AD37&gt;0,$C$49*0.66,0)</x:f>
        <x:v>0</x:v>
      </x:c>
      <x:c r="AM37" s="164">
        <x:f>IF(AD37&gt;0,3,0)</x:f>
        <x:v>0</x:v>
      </x:c>
      <x:c r="AN37" s="10">
        <x:f>'Ship Data Metric'!E38*0.03280839895</x:f>
        <x:v>0</x:v>
      </x:c>
    </x:row>
    <x:row r="38" spans="1:40" ht="15" customHeight="1">
      <x:c r="A38" s="363"/>
      <x:c r="B38" s="48" t="s">
        <x:v>166</x:v>
      </x:c>
      <x:c r="C38" s="99">
        <x:f>C26*0.33</x:f>
        <x:v>3.9072000000000009</x:v>
      </x:c>
      <x:c r="D38" s="100">
        <x:f t="shared" si="35"/>
        <x:v>1.2436974789915969</x:v>
      </x:c>
      <x:c r="E38" s="233">
        <x:f t="shared" si="36"/>
        <x:v>99.242880000000014</x:v>
      </x:c>
      <x:c r="F38" s="230">
        <x:f t="shared" si="21"/>
        <x:v>31.58991596638656</x:v>
      </x:c>
      <x:c r="G38" s="80">
        <x:f>C38/Introduction!$I$20</x:f>
        <x:v>0.027133333333333339</x:v>
      </x:c>
      <x:c r="H38" s="101">
        <x:f t="shared" si="22"/>
        <x:v>0.0086367880485527567</x:v>
      </x:c>
      <x:c r="I38" s="83">
        <x:f>E38/Introduction!$I$20</x:f>
        <x:v>0.68918666666666673</x:v>
      </x:c>
      <x:c r="J38" s="102">
        <x:f t="shared" si="23"/>
        <x:v>0.21937441643323999</x:v>
      </x:c>
      <x:c r="K38" s="363"/>
      <x:c r="L38" s="363"/>
      <x:c r="M38" s="363"/>
      <x:c r="N38" s="363"/>
      <x:c r="O38" s="363"/>
      <x:c r="P38" s="363"/>
      <x:c r="Q38" s="363"/>
      <x:c r="AB38" s="9" t="s">
        <x:v>352</x:v>
      </x:c>
      <x:c r="AC38" s="280" t="s">
        <x:v>701</x:v>
      </x:c>
      <x:c r="AD38" s="10">
        <x:f>IF('Ship Data Imperial'!E39&gt;0,'Ship Data Imperial'!E39,Standing!AN38)</x:f>
        <x:v>0</x:v>
      </x:c>
      <x:c r="AE38" s="98">
        <x:f t="shared" si="28"/>
        <x:v>0</x:v>
      </x:c>
      <x:c r="AF38" s="96">
        <x:f t="shared" si="30"/>
        <x:v>0</x:v>
      </x:c>
      <x:c r="AG38" s="124">
        <x:f t="shared" si="31"/>
        <x:v>0</x:v>
      </x:c>
      <x:c r="AH38" s="126">
        <x:f t="shared" si="29"/>
        <x:v>0</x:v>
      </x:c>
      <x:c r="AI38" s="98">
        <x:f t="shared" si="32"/>
        <x:v>0</x:v>
      </x:c>
      <x:c r="AJ38" s="128">
        <x:f t="shared" si="33"/>
        <x:v>0</x:v>
      </x:c>
      <x:c r="AK38" s="138">
        <x:f t="shared" si="34"/>
        <x:v>0</x:v>
      </x:c>
      <x:c r="AL38" s="158">
        <x:f>IF(AD38&gt;0,$C$49*0.8,0)</x:f>
        <x:v>0</x:v>
      </x:c>
      <x:c r="AM38" s="164">
        <x:f>IF(AD38&gt;0,3.25,0)</x:f>
        <x:v>0</x:v>
      </x:c>
      <x:c r="AN38" s="10">
        <x:f>'Ship Data Metric'!E39*0.03280839895</x:f>
        <x:v>0</x:v>
      </x:c>
    </x:row>
    <x:row r="39" spans="1:40" ht="15" customHeight="1">
      <x:c r="A39" s="363"/>
      <x:c r="B39" s="48" t="s">
        <x:v>658</x:v>
      </x:c>
      <x:c r="C39" s="99">
        <x:f>C28*0.33</x:f>
        <x:v>2.7350400000000001</x:v>
      </x:c>
      <x:c r="D39" s="100">
        <x:f t="shared" si="35"/>
        <x:v>0.87058823529411766</x:v>
      </x:c>
      <x:c r="E39" s="233">
        <x:f t="shared" si="36"/>
        <x:v>69.470016000000001</x:v>
      </x:c>
      <x:c r="F39" s="230">
        <x:f t="shared" si="21"/>
        <x:v>22.112941176470589</x:v>
      </x:c>
      <x:c r="G39" s="80">
        <x:f>C39/Introduction!$I$20</x:f>
        <x:v>0.018993333333333334</x:v>
      </x:c>
      <x:c r="H39" s="101">
        <x:f t="shared" si="22"/>
        <x:v>0.0060457516339869283</x:v>
      </x:c>
      <x:c r="I39" s="83">
        <x:f>E39/Introduction!$I$20</x:f>
        <x:v>0.48243066666666667</x:v>
      </x:c>
      <x:c r="J39" s="102">
        <x:f t="shared" si="23"/>
        <x:v>0.15356209150326797</x:v>
      </x:c>
      <x:c r="K39" s="363"/>
      <x:c r="L39" s="363"/>
      <x:c r="M39" s="363"/>
      <x:c r="N39" s="363"/>
      <x:c r="O39" s="363"/>
      <x:c r="P39" s="363"/>
      <x:c r="Q39" s="363"/>
      <x:c r="AB39" s="9"/>
      <x:c r="AC39" s="280" t="s">
        <x:v>838</x:v>
      </x:c>
      <x:c r="AD39" s="10">
        <x:f>IF('Ship Data Imperial'!E40&gt;0,'Ship Data Imperial'!E40,Standing!AN39)</x:f>
        <x:v>0</x:v>
      </x:c>
      <x:c r="AE39" s="98">
        <x:f t="shared" si="28"/>
        <x:v>0</x:v>
      </x:c>
      <x:c r="AF39" s="96">
        <x:f t="shared" si="30"/>
        <x:v>0</x:v>
      </x:c>
      <x:c r="AG39" s="124">
        <x:f t="shared" si="31"/>
        <x:v>0</x:v>
      </x:c>
      <x:c r="AH39" s="126">
        <x:f t="shared" si="29"/>
        <x:v>0</x:v>
      </x:c>
      <x:c r="AI39" s="98">
        <x:f t="shared" si="32"/>
        <x:v>0</x:v>
      </x:c>
      <x:c r="AJ39" s="128">
        <x:f t="shared" si="33"/>
        <x:v>0</x:v>
      </x:c>
      <x:c r="AK39" s="138">
        <x:f t="shared" si="34"/>
        <x:v>0</x:v>
      </x:c>
      <x:c r="AL39" s="158">
        <x:f>IF(AD39&gt;0,$C$49*0.75,0)</x:f>
        <x:v>0</x:v>
      </x:c>
      <x:c r="AM39" s="164">
        <x:f t="shared" ref="AM39:AM46" si="37">IF(AD39&gt;0,3,0)</x:f>
        <x:v>0</x:v>
      </x:c>
      <x:c r="AN39" s="10">
        <x:f>'Ship Data Metric'!E40*0.03280839895</x:f>
        <x:v>0</x:v>
      </x:c>
    </x:row>
    <x:row r="40" spans="1:40" ht="15" customHeight="1">
      <x:c r="A40" s="363"/>
      <x:c r="B40" s="48" t="s">
        <x:v>656</x:v>
      </x:c>
      <x:c r="C40" s="99">
        <x:f>C32/2</x:f>
        <x:v>2.9600000000000004</x:v>
      </x:c>
      <x:c r="D40" s="100">
        <x:f t="shared" si="35"/>
        <x:v>0.94219505984211882</x:v>
      </x:c>
      <x:c r="E40" s="233">
        <x:f t="shared" si="36"/>
        <x:v>75.184000000000012</x:v>
      </x:c>
      <x:c r="F40" s="230">
        <x:f t="shared" si="21"/>
        <x:v>23.93175451998982</x:v>
      </x:c>
      <x:c r="G40" s="80">
        <x:f>C40/Introduction!$I$20</x:f>
        <x:v>0.02055555555555556</x:v>
      </x:c>
      <x:c r="H40" s="101">
        <x:f t="shared" si="22"/>
        <x:v>0.006543021248903603</x:v>
      </x:c>
      <x:c r="I40" s="83">
        <x:f>E40/Introduction!$I$20</x:f>
        <x:v>0.52211111111111119</x:v>
      </x:c>
      <x:c r="J40" s="102">
        <x:f t="shared" si="23"/>
        <x:v>0.16619273972215151</x:v>
      </x:c>
      <x:c r="K40" s="363"/>
      <x:c r="L40" s="363"/>
      <x:c r="M40" s="363"/>
      <x:c r="N40" s="363"/>
      <x:c r="O40" s="363"/>
      <x:c r="P40" s="363"/>
      <x:c r="Q40" s="363"/>
      <x:c r="AB40" s="9"/>
      <x:c r="AC40" s="280" t="s">
        <x:v>836</x:v>
      </x:c>
      <x:c r="AD40" s="10">
        <x:f>IF('Ship Data Imperial'!E41&gt;0,'Ship Data Imperial'!E41,Standing!AN40)</x:f>
        <x:v>0</x:v>
      </x:c>
      <x:c r="AE40" s="98">
        <x:f t="shared" si="28"/>
        <x:v>0</x:v>
      </x:c>
      <x:c r="AF40" s="96">
        <x:f t="shared" si="30"/>
        <x:v>0</x:v>
      </x:c>
      <x:c r="AG40" s="124">
        <x:f t="shared" si="31"/>
        <x:v>0</x:v>
      </x:c>
      <x:c r="AH40" s="126">
        <x:f t="shared" si="29"/>
        <x:v>0</x:v>
      </x:c>
      <x:c r="AI40" s="98">
        <x:f t="shared" si="32"/>
        <x:v>0</x:v>
      </x:c>
      <x:c r="AJ40" s="128">
        <x:f t="shared" si="33"/>
        <x:v>0</x:v>
      </x:c>
      <x:c r="AK40" s="138">
        <x:f t="shared" si="34"/>
        <x:v>0</x:v>
      </x:c>
      <x:c r="AL40" s="158">
        <x:f t="shared" ref="AL40:AL55" si="38">IF(AD40&gt;0,$C$49*0.66,0)</x:f>
        <x:v>0</x:v>
      </x:c>
      <x:c r="AM40" s="164">
        <x:f t="shared" si="37"/>
        <x:v>0</x:v>
      </x:c>
      <x:c r="AN40" s="10">
        <x:f>'Ship Data Metric'!E41*0.03280839895</x:f>
        <x:v>0</x:v>
      </x:c>
    </x:row>
    <x:row r="41" spans="1:40" ht="15" customHeight="1">
      <x:c r="A41" s="363"/>
      <x:c r="B41" s="48" t="s">
        <x:v>698</x:v>
      </x:c>
      <x:c r="C41" s="99">
        <x:f>IF(C34/2&gt;1.5,C34/2,1.5)</x:f>
        <x:v>2.2200000000000002</x:v>
      </x:c>
      <x:c r="D41" s="100">
        <x:f t="shared" si="35"/>
        <x:v>0.70664629488158903</x:v>
      </x:c>
      <x:c r="E41" s="233">
        <x:f t="shared" si="36"/>
        <x:v>56.388000000000005</x:v>
      </x:c>
      <x:c r="F41" s="230">
        <x:f t="shared" si="21"/>
        <x:v>17.948815889992364</x:v>
      </x:c>
      <x:c r="G41" s="80">
        <x:f>C41/Introduction!$I$20</x:f>
        <x:v>0.015416666666666669</x:v>
      </x:c>
      <x:c r="H41" s="101">
        <x:f t="shared" si="22"/>
        <x:v>0.0049072659366777025</x:v>
      </x:c>
      <x:c r="I41" s="83">
        <x:f>E41/Introduction!$I$20</x:f>
        <x:v>0.39158333333333339</x:v>
      </x:c>
      <x:c r="J41" s="102">
        <x:f t="shared" si="23"/>
        <x:v>0.12464455479161364</x:v>
      </x:c>
      <x:c r="K41" s="363"/>
      <x:c r="L41" s="363"/>
      <x:c r="M41" s="363"/>
      <x:c r="N41" s="363"/>
      <x:c r="O41" s="363"/>
      <x:c r="P41" s="363"/>
      <x:c r="Q41" s="363"/>
      <x:c r="AB41" s="9"/>
      <x:c r="AC41" s="280" t="s">
        <x:v>841</x:v>
      </x:c>
      <x:c r="AD41" s="10">
        <x:f>IF('Ship Data Imperial'!E42&gt;0,'Ship Data Imperial'!E42,Standing!AN41)</x:f>
        <x:v>0</x:v>
      </x:c>
      <x:c r="AE41" s="98">
        <x:f t="shared" si="28"/>
        <x:v>0</x:v>
      </x:c>
      <x:c r="AF41" s="96">
        <x:f t="shared" si="30"/>
        <x:v>0</x:v>
      </x:c>
      <x:c r="AG41" s="124">
        <x:f t="shared" si="31"/>
        <x:v>0</x:v>
      </x:c>
      <x:c r="AH41" s="126">
        <x:f t="shared" si="29"/>
        <x:v>0</x:v>
      </x:c>
      <x:c r="AI41" s="98">
        <x:f t="shared" si="32"/>
        <x:v>0</x:v>
      </x:c>
      <x:c r="AJ41" s="128">
        <x:f t="shared" si="33"/>
        <x:v>0</x:v>
      </x:c>
      <x:c r="AK41" s="138">
        <x:f t="shared" si="34"/>
        <x:v>0</x:v>
      </x:c>
      <x:c r="AL41" s="158">
        <x:f t="shared" si="38"/>
        <x:v>0</x:v>
      </x:c>
      <x:c r="AM41" s="164">
        <x:f t="shared" si="37"/>
        <x:v>0</x:v>
      </x:c>
      <x:c r="AN41" s="10">
        <x:f>'Ship Data Metric'!E42*0.03280839895</x:f>
        <x:v>0</x:v>
      </x:c>
    </x:row>
    <x:row r="42" spans="1:40" ht="15" customHeight="1">
      <x:c r="A42" s="363"/>
      <x:c r="B42" s="48" t="s">
        <x:v>785</x:v>
      </x:c>
      <x:c r="C42" s="99">
        <x:f>C36/2</x:f>
        <x:v>1.4800000000000002</x:v>
      </x:c>
      <x:c r="D42" s="100">
        <x:f t="shared" si="35"/>
        <x:v>0.47109752992105941</x:v>
      </x:c>
      <x:c r="E42" s="233">
        <x:f t="shared" si="36"/>
        <x:v>37.592000000000006</x:v>
      </x:c>
      <x:c r="F42" s="230">
        <x:f t="shared" si="21"/>
        <x:v>11.96587725999491</x:v>
      </x:c>
      <x:c r="G42" s="80">
        <x:f>C42/Introduction!$I$20</x:f>
        <x:v>0.01027777777777778</x:v>
      </x:c>
      <x:c r="H42" s="101">
        <x:f t="shared" si="22"/>
        <x:v>0.0032715106244518015</x:v>
      </x:c>
      <x:c r="I42" s="83">
        <x:f>E42/Introduction!$I$20</x:f>
        <x:v>0.2610555555555556</x:v>
      </x:c>
      <x:c r="J42" s="102">
        <x:f t="shared" si="23"/>
        <x:v>0.083096369861075756</x:v>
      </x:c>
      <x:c r="K42" s="363"/>
      <x:c r="L42" s="363"/>
      <x:c r="M42" s="363"/>
      <x:c r="N42" s="363"/>
      <x:c r="O42" s="363"/>
      <x:c r="P42" s="363"/>
      <x:c r="Q42" s="363"/>
      <x:c r="AB42" s="9"/>
      <x:c r="AC42" s="280" t="s">
        <x:v>842</x:v>
      </x:c>
      <x:c r="AD42" s="10">
        <x:f>IF('Ship Data Imperial'!E43&gt;0,'Ship Data Imperial'!E43,Standing!AN42)</x:f>
        <x:v>0</x:v>
      </x:c>
      <x:c r="AE42" s="98">
        <x:f t="shared" si="28"/>
        <x:v>0</x:v>
      </x:c>
      <x:c r="AF42" s="96">
        <x:f t="shared" si="30"/>
        <x:v>0</x:v>
      </x:c>
      <x:c r="AG42" s="124">
        <x:f t="shared" si="31"/>
        <x:v>0</x:v>
      </x:c>
      <x:c r="AH42" s="126">
        <x:f t="shared" si="29"/>
        <x:v>0</x:v>
      </x:c>
      <x:c r="AI42" s="98">
        <x:f t="shared" si="32"/>
        <x:v>0</x:v>
      </x:c>
      <x:c r="AJ42" s="128">
        <x:f t="shared" si="33"/>
        <x:v>0</x:v>
      </x:c>
      <x:c r="AK42" s="138">
        <x:f t="shared" si="34"/>
        <x:v>0</x:v>
      </x:c>
      <x:c r="AL42" s="158">
        <x:f t="shared" si="38"/>
        <x:v>0</x:v>
      </x:c>
      <x:c r="AM42" s="164">
        <x:f t="shared" si="37"/>
        <x:v>0</x:v>
      </x:c>
      <x:c r="AN42" s="10">
        <x:f>'Ship Data Metric'!E43*0.03280839895</x:f>
        <x:v>0</x:v>
      </x:c>
    </x:row>
    <x:row r="43" spans="1:40" ht="15" customHeight="1">
      <x:c r="A43" s="363"/>
      <x:c r="B43" s="48" t="s">
        <x:v>786</x:v>
      </x:c>
      <x:c r="C43" s="99">
        <x:f>C37/2</x:f>
        <x:v>1</x:v>
      </x:c>
      <x:c r="D43" s="100">
        <x:f t="shared" si="35"/>
        <x:v>0.31830914183855363</x:v>
      </x:c>
      <x:c r="E43" s="233">
        <x:f t="shared" si="36"/>
        <x:v>25.399999999999999</x:v>
      </x:c>
      <x:c r="F43" s="230">
        <x:f t="shared" si="21"/>
        <x:v>8.0850522026992611</x:v>
      </x:c>
      <x:c r="G43" s="80">
        <x:f>C43/Introduction!$I$20</x:f>
        <x:v>0.0069444444444444441</x:v>
      </x:c>
      <x:c r="H43" s="101">
        <x:f t="shared" si="22"/>
        <x:v>0.0022104801516566221</x:v>
      </x:c>
      <x:c r="I43" s="83">
        <x:f>E43/Introduction!$I$20</x:f>
        <x:v>0.17638888888888887</x:v>
      </x:c>
      <x:c r="J43" s="102">
        <x:f t="shared" si="23"/>
        <x:v>0.056146195852078203</x:v>
      </x:c>
      <x:c r="K43" s="363"/>
      <x:c r="L43" s="363"/>
      <x:c r="M43" s="363"/>
      <x:c r="N43" s="363"/>
      <x:c r="O43" s="363"/>
      <x:c r="P43" s="363"/>
      <x:c r="Q43" s="363"/>
      <x:c r="AB43" s="9"/>
      <x:c r="AC43" s="280" t="s">
        <x:v>839</x:v>
      </x:c>
      <x:c r="AD43" s="10">
        <x:f>IF('Ship Data Imperial'!E44&gt;0,'Ship Data Imperial'!E44,Standing!AN43)</x:f>
        <x:v>0</x:v>
      </x:c>
      <x:c r="AE43" s="98">
        <x:f t="shared" si="28"/>
        <x:v>0</x:v>
      </x:c>
      <x:c r="AF43" s="96">
        <x:f t="shared" si="30"/>
        <x:v>0</x:v>
      </x:c>
      <x:c r="AG43" s="124">
        <x:f t="shared" si="31"/>
        <x:v>0</x:v>
      </x:c>
      <x:c r="AH43" s="126">
        <x:f t="shared" si="29"/>
        <x:v>0</x:v>
      </x:c>
      <x:c r="AI43" s="98">
        <x:f t="shared" si="32"/>
        <x:v>0</x:v>
      </x:c>
      <x:c r="AJ43" s="128">
        <x:f t="shared" si="33"/>
        <x:v>0</x:v>
      </x:c>
      <x:c r="AK43" s="138">
        <x:f t="shared" si="34"/>
        <x:v>0</x:v>
      </x:c>
      <x:c r="AL43" s="158">
        <x:f t="shared" si="38"/>
        <x:v>0</x:v>
      </x:c>
      <x:c r="AM43" s="164">
        <x:f t="shared" si="37"/>
        <x:v>0</x:v>
      </x:c>
      <x:c r="AN43" s="10">
        <x:f>'Ship Data Metric'!E44*0.03280839895</x:f>
        <x:v>0</x:v>
      </x:c>
    </x:row>
    <x:row r="44" spans="1:40" ht="15" customHeight="1">
      <x:c r="A44" s="363"/>
      <x:c r="B44" s="140" t="s">
        <x:v>336</x:v>
      </x:c>
      <x:c r="C44" s="149">
        <x:f>C26*0.6</x:f>
        <x:v>7.104000000000001</x:v>
      </x:c>
      <x:c r="D44" s="171">
        <x:f t="shared" si="35"/>
        <x:v>2.2612681436210851</x:v>
      </x:c>
      <x:c r="E44" s="234">
        <x:f t="shared" si="36"/>
        <x:v>180.44160000000002</x:v>
      </x:c>
      <x:c r="F44" s="235">
        <x:f t="shared" si="21"/>
        <x:v>57.436210847975559</x:v>
      </x:c>
      <x:c r="G44" s="72">
        <x:f>C44/Introduction!$I$20</x:f>
        <x:v>0.04933333333333334</x:v>
      </x:c>
      <x:c r="H44" s="172">
        <x:f t="shared" si="22"/>
        <x:v>0.015703250997368648</x:v>
      </x:c>
      <x:c r="I44" s="75">
        <x:f>E44/Introduction!$I$20</x:f>
        <x:v>1.2530666666666668</x:v>
      </x:c>
      <x:c r="J44" s="173">
        <x:f t="shared" si="23"/>
        <x:v>0.3988625753331636</x:v>
      </x:c>
      <x:c r="K44" s="363"/>
      <x:c r="L44" s="363"/>
      <x:c r="M44" s="363"/>
      <x:c r="N44" s="363"/>
      <x:c r="O44" s="363"/>
      <x:c r="P44" s="363"/>
      <x:c r="Q44" s="363"/>
      <x:c r="AB44" s="9" t="s">
        <x:v>381</x:v>
      </x:c>
      <x:c r="AC44" s="280" t="s">
        <x:v>701</x:v>
      </x:c>
      <x:c r="AD44" s="10">
        <x:f>IF('Ship Data Imperial'!E45&gt;0,'Ship Data Imperial'!E45,Standing!AN44)</x:f>
        <x:v>0</x:v>
      </x:c>
      <x:c r="AE44" s="98">
        <x:f t="shared" si="28"/>
        <x:v>0</x:v>
      </x:c>
      <x:c r="AF44" s="96">
        <x:f t="shared" si="30"/>
        <x:v>0</x:v>
      </x:c>
      <x:c r="AG44" s="124">
        <x:f t="shared" si="31"/>
        <x:v>0</x:v>
      </x:c>
      <x:c r="AH44" s="126">
        <x:f t="shared" si="29"/>
        <x:v>0</x:v>
      </x:c>
      <x:c r="AI44" s="98">
        <x:f t="shared" si="32"/>
        <x:v>0</x:v>
      </x:c>
      <x:c r="AJ44" s="128">
        <x:f t="shared" si="33"/>
        <x:v>0</x:v>
      </x:c>
      <x:c r="AK44" s="138">
        <x:f t="shared" si="34"/>
        <x:v>0</x:v>
      </x:c>
      <x:c r="AL44" s="158">
        <x:f t="shared" si="38"/>
        <x:v>0</x:v>
      </x:c>
      <x:c r="AM44" s="164">
        <x:f t="shared" si="37"/>
        <x:v>0</x:v>
      </x:c>
      <x:c r="AN44" s="10">
        <x:f>'Ship Data Metric'!E45*0.03280839895</x:f>
        <x:v>0</x:v>
      </x:c>
    </x:row>
    <x:row r="45" spans="1:40" ht="15" customHeight="1">
      <x:c r="A45" s="363"/>
      <x:c r="B45" s="48" t="s">
        <x:v>799</x:v>
      </x:c>
      <x:c r="C45" s="99">
        <x:f>C44/2</x:f>
        <x:v>3.5520000000000005</x:v>
      </x:c>
      <x:c r="D45" s="100">
        <x:f t="shared" si="35"/>
        <x:v>1.1306340718105425</x:v>
      </x:c>
      <x:c r="E45" s="233">
        <x:f t="shared" si="36"/>
        <x:v>90.220800000000011</x:v>
      </x:c>
      <x:c r="F45" s="230">
        <x:f t="shared" si="21"/>
        <x:v>28.71810542398778</x:v>
      </x:c>
      <x:c r="G45" s="80">
        <x:f>C45/Introduction!$I$20</x:f>
        <x:v>0.02466666666666667</x:v>
      </x:c>
      <x:c r="H45" s="101">
        <x:f t="shared" si="22"/>
        <x:v>0.007851625498684324</x:v>
      </x:c>
      <x:c r="I45" s="83">
        <x:f>E45/Introduction!$I$20</x:f>
        <x:v>0.62653333333333339</x:v>
      </x:c>
      <x:c r="J45" s="102">
        <x:f t="shared" si="23"/>
        <x:v>0.1994312876665818</x:v>
      </x:c>
      <x:c r="K45" s="363"/>
      <x:c r="L45" s="363"/>
      <x:c r="M45" s="363"/>
      <x:c r="N45" s="363"/>
      <x:c r="O45" s="363"/>
      <x:c r="P45" s="363"/>
      <x:c r="Q45" s="363"/>
      <x:c r="AB45" s="9"/>
      <x:c r="AC45" s="280" t="s">
        <x:v>838</x:v>
      </x:c>
      <x:c r="AD45" s="10">
        <x:f>IF('Ship Data Imperial'!E46&gt;0,'Ship Data Imperial'!E46,Standing!AN45)</x:f>
        <x:v>0</x:v>
      </x:c>
      <x:c r="AE45" s="98">
        <x:f t="shared" si="28"/>
        <x:v>0</x:v>
      </x:c>
      <x:c r="AF45" s="96">
        <x:f t="shared" si="30"/>
        <x:v>0</x:v>
      </x:c>
      <x:c r="AG45" s="124">
        <x:f t="shared" si="31"/>
        <x:v>0</x:v>
      </x:c>
      <x:c r="AH45" s="126">
        <x:f t="shared" si="29"/>
        <x:v>0</x:v>
      </x:c>
      <x:c r="AI45" s="98">
        <x:f t="shared" si="32"/>
        <x:v>0</x:v>
      </x:c>
      <x:c r="AJ45" s="128">
        <x:f t="shared" si="33"/>
        <x:v>0</x:v>
      </x:c>
      <x:c r="AK45" s="138">
        <x:f t="shared" si="34"/>
        <x:v>0</x:v>
      </x:c>
      <x:c r="AL45" s="158">
        <x:f t="shared" si="38"/>
        <x:v>0</x:v>
      </x:c>
      <x:c r="AM45" s="164">
        <x:f t="shared" si="37"/>
        <x:v>0</x:v>
      </x:c>
      <x:c r="AN45" s="10">
        <x:f>'Ship Data Metric'!E46*0.03280839895</x:f>
        <x:v>0</x:v>
      </x:c>
    </x:row>
    <x:row r="46" spans="1:40" ht="15" customHeight="1">
      <x:c r="A46" s="363"/>
      <x:c r="B46" s="48" t="s">
        <x:v>15</x:v>
      </x:c>
      <x:c r="C46" s="99">
        <x:f>C49</x:f>
        <x:v>4.6886400000000013</x:v>
      </x:c>
      <x:c r="D46" s="100">
        <x:f t="shared" si="35"/>
        <x:v>1.4924369747899164</x:v>
      </x:c>
      <x:c r="E46" s="233">
        <x:f t="shared" si="36"/>
        <x:v>119.09145600000002</x:v>
      </x:c>
      <x:c r="F46" s="230">
        <x:f t="shared" si="21"/>
        <x:v>37.90789915966387</x:v>
      </x:c>
      <x:c r="G46" s="80">
        <x:f>C46/Introduction!$I$20</x:f>
        <x:v>0.032560000000000006</x:v>
      </x:c>
      <x:c r="H46" s="101">
        <x:f t="shared" si="22"/>
        <x:v>0.010364145658263307</x:v>
      </x:c>
      <x:c r="I46" s="83">
        <x:f>E46/Introduction!$I$20</x:f>
        <x:v>0.8270240000000002</x:v>
      </x:c>
      <x:c r="J46" s="102">
        <x:f t="shared" si="23"/>
        <x:v>0.26324929971988803</x:v>
      </x:c>
      <x:c r="K46" s="363"/>
      <x:c r="L46" s="363"/>
      <x:c r="M46" s="363"/>
      <x:c r="N46" s="363"/>
      <x:c r="O46" s="363"/>
      <x:c r="P46" s="363"/>
      <x:c r="Q46" s="363"/>
      <x:c r="AB46" s="9"/>
      <x:c r="AC46" s="280" t="s">
        <x:v>836</x:v>
      </x:c>
      <x:c r="AD46" s="10">
        <x:f>IF('Ship Data Imperial'!E47&gt;0,'Ship Data Imperial'!E47,Standing!AN46)</x:f>
        <x:v>0</x:v>
      </x:c>
      <x:c r="AE46" s="98">
        <x:f t="shared" si="28"/>
        <x:v>0</x:v>
      </x:c>
      <x:c r="AF46" s="96">
        <x:f t="shared" si="30"/>
        <x:v>0</x:v>
      </x:c>
      <x:c r="AG46" s="124">
        <x:f t="shared" si="31"/>
        <x:v>0</x:v>
      </x:c>
      <x:c r="AH46" s="126">
        <x:f t="shared" si="29"/>
        <x:v>0</x:v>
      </x:c>
      <x:c r="AI46" s="98">
        <x:f t="shared" si="32"/>
        <x:v>0</x:v>
      </x:c>
      <x:c r="AJ46" s="128">
        <x:f t="shared" si="33"/>
        <x:v>0</x:v>
      </x:c>
      <x:c r="AK46" s="138">
        <x:f t="shared" si="34"/>
        <x:v>0</x:v>
      </x:c>
      <x:c r="AL46" s="158">
        <x:f t="shared" si="38"/>
        <x:v>0</x:v>
      </x:c>
      <x:c r="AM46" s="164">
        <x:f t="shared" si="37"/>
        <x:v>0</x:v>
      </x:c>
      <x:c r="AN46" s="10">
        <x:f>'Ship Data Metric'!E47*0.03280839895</x:f>
        <x:v>0</x:v>
      </x:c>
    </x:row>
    <x:row r="47" spans="1:40" ht="15" customHeight="1">
      <x:c r="A47" s="363"/>
      <x:c r="B47" s="48" t="s">
        <x:v>345</x:v>
      </x:c>
      <x:c r="C47" s="99">
        <x:v>1.5</x:v>
      </x:c>
      <x:c r="D47" s="100">
        <x:f t="shared" si="35"/>
        <x:v>0.47746371275783039</x:v>
      </x:c>
      <x:c r="E47" s="233">
        <x:f t="shared" si="36"/>
        <x:v>38.099999999999994</x:v>
      </x:c>
      <x:c r="F47" s="230">
        <x:f t="shared" si="21"/>
        <x:v>12.127578304048891</x:v>
      </x:c>
      <x:c r="G47" s="80">
        <x:f>C47/Introduction!$I$20</x:f>
        <x:v>0.010416666666666666</x:v>
      </x:c>
      <x:c r="H47" s="101">
        <x:f t="shared" si="22"/>
        <x:v>0.0033157202274849331</x:v>
      </x:c>
      <x:c r="I47" s="83">
        <x:f>E47/Introduction!$I$20</x:f>
        <x:v>0.26458333333333328</x:v>
      </x:c>
      <x:c r="J47" s="102">
        <x:f t="shared" si="23"/>
        <x:v>0.084219293778117293</x:v>
      </x:c>
      <x:c r="K47" s="363"/>
      <x:c r="L47" s="363"/>
      <x:c r="M47" s="363"/>
      <x:c r="N47" s="363"/>
      <x:c r="O47" s="363"/>
      <x:c r="P47" s="363"/>
      <x:c r="Q47" s="363"/>
      <x:c r="AB47" s="9"/>
      <x:c r="AC47" s="280" t="s">
        <x:v>841</x:v>
      </x:c>
      <x:c r="AD47" s="10">
        <x:f>IF('Ship Data Imperial'!E48&gt;0,'Ship Data Imperial'!E48,Standing!AN47)</x:f>
        <x:v>0</x:v>
      </x:c>
      <x:c r="AE47" s="98">
        <x:f t="shared" si="28"/>
        <x:v>0</x:v>
      </x:c>
      <x:c r="AF47" s="96">
        <x:f t="shared" si="30"/>
        <x:v>0</x:v>
      </x:c>
      <x:c r="AG47" s="124">
        <x:f t="shared" si="31"/>
        <x:v>0</x:v>
      </x:c>
      <x:c r="AH47" s="126">
        <x:f t="shared" si="29"/>
        <x:v>0</x:v>
      </x:c>
      <x:c r="AI47" s="98">
        <x:f t="shared" si="32"/>
        <x:v>0</x:v>
      </x:c>
      <x:c r="AJ47" s="128">
        <x:f t="shared" si="33"/>
        <x:v>0</x:v>
      </x:c>
      <x:c r="AK47" s="138">
        <x:f t="shared" si="34"/>
        <x:v>0</x:v>
      </x:c>
      <x:c r="AL47" s="158">
        <x:f t="shared" si="38"/>
        <x:v>0</x:v>
      </x:c>
      <x:c r="AM47" s="164">
        <x:f t="shared" ref="AM47:AM55" si="39">IF(AD47&gt;0,3,0)</x:f>
        <x:v>0</x:v>
      </x:c>
      <x:c r="AN47" s="10">
        <x:f>'Ship Data Metric'!E48*0.03280839895</x:f>
        <x:v>0</x:v>
      </x:c>
    </x:row>
    <x:row r="48" spans="1:40" ht="15" customHeight="1">
      <x:c r="A48" s="363"/>
      <x:c r="B48" s="48" t="s">
        <x:v>22</x:v>
      </x:c>
      <x:c r="C48" s="99">
        <x:f>IF(C44/4&gt;1,C44/4,1)</x:f>
        <x:v>1.7760000000000002</x:v>
      </x:c>
      <x:c r="D48" s="100">
        <x:f t="shared" si="35"/>
        <x:v>0.56531703590527127</x:v>
      </x:c>
      <x:c r="E48" s="233">
        <x:f t="shared" si="36"/>
        <x:v>45.110400000000006</x:v>
      </x:c>
      <x:c r="F48" s="230">
        <x:f t="shared" si="21"/>
        <x:v>14.35905271199389</x:v>
      </x:c>
      <x:c r="G48" s="80">
        <x:f>C48/Introduction!$I$20</x:f>
        <x:v>0.012333333333333335</x:v>
      </x:c>
      <x:c r="H48" s="101">
        <x:f t="shared" si="22"/>
        <x:v>0.003925812749342162</x:v>
      </x:c>
      <x:c r="I48" s="83">
        <x:f>E48/Introduction!$I$20</x:f>
        <x:v>0.31326666666666669</x:v>
      </x:c>
      <x:c r="J48" s="102">
        <x:f t="shared" si="23"/>
        <x:v>0.099715643833290901</x:v>
      </x:c>
      <x:c r="K48" s="363"/>
      <x:c r="L48" s="363"/>
      <x:c r="M48" s="363"/>
      <x:c r="N48" s="363"/>
      <x:c r="O48" s="363"/>
      <x:c r="P48" s="363"/>
      <x:c r="Q48" s="363"/>
      <x:c r="AB48" s="9"/>
      <x:c r="AC48" s="280" t="s">
        <x:v>842</x:v>
      </x:c>
      <x:c r="AD48" s="10">
        <x:f>IF('Ship Data Imperial'!E49&gt;0,'Ship Data Imperial'!E49,Standing!AN48)</x:f>
        <x:v>0</x:v>
      </x:c>
      <x:c r="AE48" s="98">
        <x:f t="shared" si="28"/>
        <x:v>0</x:v>
      </x:c>
      <x:c r="AF48" s="96">
        <x:f t="shared" si="30"/>
        <x:v>0</x:v>
      </x:c>
      <x:c r="AG48" s="124">
        <x:f t="shared" si="31"/>
        <x:v>0</x:v>
      </x:c>
      <x:c r="AH48" s="126">
        <x:f t="shared" si="29"/>
        <x:v>0</x:v>
      </x:c>
      <x:c r="AI48" s="98">
        <x:f t="shared" si="32"/>
        <x:v>0</x:v>
      </x:c>
      <x:c r="AJ48" s="128">
        <x:f t="shared" si="33"/>
        <x:v>0</x:v>
      </x:c>
      <x:c r="AK48" s="138">
        <x:f t="shared" si="34"/>
        <x:v>0</x:v>
      </x:c>
      <x:c r="AL48" s="158">
        <x:f t="shared" si="38"/>
        <x:v>0</x:v>
      </x:c>
      <x:c r="AM48" s="164">
        <x:f t="shared" si="39"/>
        <x:v>0</x:v>
      </x:c>
      <x:c r="AN48" s="10">
        <x:f>'Ship Data Metric'!E49*0.03280839895</x:f>
        <x:v>0</x:v>
      </x:c>
    </x:row>
    <x:row r="49" spans="1:40" ht="15" customHeight="1">
      <x:c r="A49" s="363"/>
      <x:c r="B49" s="48" t="s">
        <x:v>16</x:v>
      </x:c>
      <x:c r="C49" s="99">
        <x:f>C44*0.66</x:f>
        <x:v>4.6886400000000013</x:v>
      </x:c>
      <x:c r="D49" s="100">
        <x:f t="shared" si="35"/>
        <x:v>1.4924369747899164</x:v>
      </x:c>
      <x:c r="E49" s="233">
        <x:f t="shared" si="36"/>
        <x:v>119.09145600000002</x:v>
      </x:c>
      <x:c r="F49" s="230">
        <x:f t="shared" si="21"/>
        <x:v>37.90789915966387</x:v>
      </x:c>
      <x:c r="G49" s="80">
        <x:f>C49/Introduction!$I$20</x:f>
        <x:v>0.032560000000000006</x:v>
      </x:c>
      <x:c r="H49" s="101">
        <x:f t="shared" si="22"/>
        <x:v>0.010364145658263307</x:v>
      </x:c>
      <x:c r="I49" s="83">
        <x:f>E49/Introduction!$I$20</x:f>
        <x:v>0.8270240000000002</x:v>
      </x:c>
      <x:c r="J49" s="102">
        <x:f t="shared" si="23"/>
        <x:v>0.26324929971988803</x:v>
      </x:c>
      <x:c r="K49" s="363"/>
      <x:c r="L49" s="363"/>
      <x:c r="M49" s="363"/>
      <x:c r="N49" s="363"/>
      <x:c r="O49" s="363"/>
      <x:c r="P49" s="363"/>
      <x:c r="Q49" s="363"/>
      <x:c r="AB49" s="9"/>
      <x:c r="AC49" s="280" t="s">
        <x:v>839</x:v>
      </x:c>
      <x:c r="AD49" s="10">
        <x:f>IF('Ship Data Imperial'!E50&gt;0,'Ship Data Imperial'!E50,Standing!AN49)</x:f>
        <x:v>0</x:v>
      </x:c>
      <x:c r="AE49" s="98">
        <x:f t="shared" si="28"/>
        <x:v>0</x:v>
      </x:c>
      <x:c r="AF49" s="96">
        <x:f t="shared" si="30"/>
        <x:v>0</x:v>
      </x:c>
      <x:c r="AG49" s="124">
        <x:f t="shared" si="31"/>
        <x:v>0</x:v>
      </x:c>
      <x:c r="AH49" s="126">
        <x:f t="shared" si="29"/>
        <x:v>0</x:v>
      </x:c>
      <x:c r="AI49" s="98">
        <x:f t="shared" si="32"/>
        <x:v>0</x:v>
      </x:c>
      <x:c r="AJ49" s="128">
        <x:f t="shared" si="33"/>
        <x:v>0</x:v>
      </x:c>
      <x:c r="AK49" s="138">
        <x:f t="shared" si="34"/>
        <x:v>0</x:v>
      </x:c>
      <x:c r="AL49" s="158">
        <x:f t="shared" si="38"/>
        <x:v>0</x:v>
      </x:c>
      <x:c r="AM49" s="164">
        <x:f t="shared" si="39"/>
        <x:v>0</x:v>
      </x:c>
      <x:c r="AN49" s="10">
        <x:f>'Ship Data Metric'!E50*0.03280839895</x:f>
        <x:v>0</x:v>
      </x:c>
    </x:row>
    <x:row r="50" spans="1:40" ht="15" customHeight="1">
      <x:c r="A50" s="363"/>
      <x:c r="B50" s="48" t="s">
        <x:v>542</x:v>
      </x:c>
      <x:c r="C50" s="99">
        <x:f>C49/2</x:f>
        <x:v>2.3443200000000006</x:v>
      </x:c>
      <x:c r="D50" s="100">
        <x:f t="shared" si="35"/>
        <x:v>0.74621848739495822</x:v>
      </x:c>
      <x:c r="E50" s="233">
        <x:f t="shared" si="36"/>
        <x:v>59.545728000000011</x:v>
      </x:c>
      <x:c r="F50" s="230">
        <x:f t="shared" ref="F50:F74" si="40">E50/3.1416</x:f>
        <x:v>18.953949579831935</x:v>
      </x:c>
      <x:c r="G50" s="80">
        <x:f>C50/Introduction!$I$20</x:f>
        <x:v>0.016280000000000003</x:v>
      </x:c>
      <x:c r="H50" s="101">
        <x:f t="shared" ref="H50:H74" si="41">G50/3.1416</x:f>
        <x:v>0.0051820728291316533</x:v>
      </x:c>
      <x:c r="I50" s="83">
        <x:f>E50/Introduction!$I$20</x:f>
        <x:v>0.4135120000000001</x:v>
      </x:c>
      <x:c r="J50" s="102">
        <x:f t="shared" ref="J50:J74" si="42">I50/3.1416</x:f>
        <x:v>0.13162464985994402</x:v>
      </x:c>
      <x:c r="K50" s="363"/>
      <x:c r="L50" s="363"/>
      <x:c r="M50" s="363"/>
      <x:c r="N50" s="363"/>
      <x:c r="O50" s="363"/>
      <x:c r="P50" s="363"/>
      <x:c r="Q50" s="363"/>
      <x:c r="AB50" s="9" t="s">
        <x:v>382</x:v>
      </x:c>
      <x:c r="AC50" s="280" t="s">
        <x:v>701</x:v>
      </x:c>
      <x:c r="AD50" s="10">
        <x:f>IF('Ship Data Imperial'!E51&gt;0,'Ship Data Imperial'!E51,Standing!AN50)</x:f>
        <x:v>0</x:v>
      </x:c>
      <x:c r="AE50" s="98">
        <x:f t="shared" si="28"/>
        <x:v>0</x:v>
      </x:c>
      <x:c r="AF50" s="96">
        <x:f t="shared" si="30"/>
        <x:v>0</x:v>
      </x:c>
      <x:c r="AG50" s="124">
        <x:f t="shared" si="31"/>
        <x:v>0</x:v>
      </x:c>
      <x:c r="AH50" s="126">
        <x:f t="shared" si="29"/>
        <x:v>0</x:v>
      </x:c>
      <x:c r="AI50" s="98">
        <x:f t="shared" si="32"/>
        <x:v>0</x:v>
      </x:c>
      <x:c r="AJ50" s="128">
        <x:f t="shared" si="33"/>
        <x:v>0</x:v>
      </x:c>
      <x:c r="AK50" s="138">
        <x:f t="shared" si="34"/>
        <x:v>0</x:v>
      </x:c>
      <x:c r="AL50" s="158">
        <x:f t="shared" si="38"/>
        <x:v>0</x:v>
      </x:c>
      <x:c r="AM50" s="164">
        <x:f t="shared" si="39"/>
        <x:v>0</x:v>
      </x:c>
      <x:c r="AN50" s="10">
        <x:f>'Ship Data Metric'!E51*0.03280839895</x:f>
        <x:v>0</x:v>
      </x:c>
    </x:row>
    <x:row r="51" spans="1:40" ht="15" customHeight="1">
      <x:c r="A51" s="363"/>
      <x:c r="B51" s="48" t="s">
        <x:v>275</x:v>
      </x:c>
      <x:c r="C51" s="99">
        <x:f>C54</x:f>
        <x:v>2.9600000000000004</x:v>
      </x:c>
      <x:c r="D51" s="100">
        <x:f t="shared" si="35"/>
        <x:v>0.94219505984211882</x:v>
      </x:c>
      <x:c r="E51" s="233">
        <x:f t="shared" si="36"/>
        <x:v>75.184000000000012</x:v>
      </x:c>
      <x:c r="F51" s="230">
        <x:f t="shared" si="40"/>
        <x:v>23.93175451998982</x:v>
      </x:c>
      <x:c r="G51" s="80">
        <x:f>C51/Introduction!$I$20</x:f>
        <x:v>0.02055555555555556</x:v>
      </x:c>
      <x:c r="H51" s="101">
        <x:f t="shared" si="41"/>
        <x:v>0.006543021248903603</x:v>
      </x:c>
      <x:c r="I51" s="83">
        <x:f>E51/Introduction!$I$20</x:f>
        <x:v>0.52211111111111119</x:v>
      </x:c>
      <x:c r="J51" s="102">
        <x:f t="shared" si="42"/>
        <x:v>0.16619273972215151</x:v>
      </x:c>
      <x:c r="K51" s="363"/>
      <x:c r="L51" s="363"/>
      <x:c r="M51" s="363"/>
      <x:c r="N51" s="363"/>
      <x:c r="O51" s="363"/>
      <x:c r="P51" s="363"/>
      <x:c r="Q51" s="363"/>
      <x:c r="AB51" s="9"/>
      <x:c r="AC51" s="280" t="s">
        <x:v>838</x:v>
      </x:c>
      <x:c r="AD51" s="10">
        <x:f>IF('Ship Data Imperial'!E52&gt;0,'Ship Data Imperial'!E52,Standing!AN51)</x:f>
        <x:v>0</x:v>
      </x:c>
      <x:c r="AE51" s="98">
        <x:f t="shared" si="28"/>
        <x:v>0</x:v>
      </x:c>
      <x:c r="AF51" s="96">
        <x:f t="shared" si="30"/>
        <x:v>0</x:v>
      </x:c>
      <x:c r="AG51" s="124">
        <x:f t="shared" si="31"/>
        <x:v>0</x:v>
      </x:c>
      <x:c r="AH51" s="126">
        <x:f t="shared" si="29"/>
        <x:v>0</x:v>
      </x:c>
      <x:c r="AI51" s="98">
        <x:f t="shared" si="32"/>
        <x:v>0</x:v>
      </x:c>
      <x:c r="AJ51" s="128">
        <x:f t="shared" si="33"/>
        <x:v>0</x:v>
      </x:c>
      <x:c r="AK51" s="138">
        <x:f t="shared" si="34"/>
        <x:v>0</x:v>
      </x:c>
      <x:c r="AL51" s="158">
        <x:f t="shared" si="38"/>
        <x:v>0</x:v>
      </x:c>
      <x:c r="AM51" s="164">
        <x:f t="shared" si="39"/>
        <x:v>0</x:v>
      </x:c>
      <x:c r="AN51" s="10">
        <x:f>'Ship Data Metric'!E52*0.03280839895</x:f>
        <x:v>0</x:v>
      </x:c>
    </x:row>
    <x:row r="52" spans="1:40" ht="15" customHeight="1">
      <x:c r="A52" s="363"/>
      <x:c r="B52" s="48" t="s">
        <x:v>23</x:v>
      </x:c>
      <x:c r="C52" s="99">
        <x:f>C48</x:f>
        <x:v>1.7760000000000002</x:v>
      </x:c>
      <x:c r="D52" s="100">
        <x:f t="shared" si="35"/>
        <x:v>0.56531703590527127</x:v>
      </x:c>
      <x:c r="E52" s="233">
        <x:f t="shared" si="36"/>
        <x:v>45.110400000000006</x:v>
      </x:c>
      <x:c r="F52" s="230">
        <x:f t="shared" si="40"/>
        <x:v>14.35905271199389</x:v>
      </x:c>
      <x:c r="G52" s="80">
        <x:f>C52/Introduction!$I$20</x:f>
        <x:v>0.012333333333333335</x:v>
      </x:c>
      <x:c r="H52" s="101">
        <x:f t="shared" si="41"/>
        <x:v>0.003925812749342162</x:v>
      </x:c>
      <x:c r="I52" s="83">
        <x:f>E52/Introduction!$I$20</x:f>
        <x:v>0.31326666666666669</x:v>
      </x:c>
      <x:c r="J52" s="102">
        <x:f t="shared" si="42"/>
        <x:v>0.099715643833290901</x:v>
      </x:c>
      <x:c r="K52" s="363"/>
      <x:c r="L52" s="363"/>
      <x:c r="M52" s="363"/>
      <x:c r="N52" s="363"/>
      <x:c r="O52" s="363"/>
      <x:c r="P52" s="363"/>
      <x:c r="Q52" s="363"/>
      <x:c r="AB52" s="9"/>
      <x:c r="AC52" s="280" t="s">
        <x:v>836</x:v>
      </x:c>
      <x:c r="AD52" s="10">
        <x:f>IF('Ship Data Imperial'!E53&gt;0,'Ship Data Imperial'!E53,Standing!AN52)</x:f>
        <x:v>0</x:v>
      </x:c>
      <x:c r="AE52" s="98">
        <x:f t="shared" si="28"/>
        <x:v>0</x:v>
      </x:c>
      <x:c r="AF52" s="96">
        <x:f t="shared" si="30"/>
        <x:v>0</x:v>
      </x:c>
      <x:c r="AG52" s="124">
        <x:f t="shared" si="31"/>
        <x:v>0</x:v>
      </x:c>
      <x:c r="AH52" s="126">
        <x:f t="shared" si="29"/>
        <x:v>0</x:v>
      </x:c>
      <x:c r="AI52" s="98">
        <x:f t="shared" si="32"/>
        <x:v>0</x:v>
      </x:c>
      <x:c r="AJ52" s="128">
        <x:f t="shared" si="33"/>
        <x:v>0</x:v>
      </x:c>
      <x:c r="AK52" s="138">
        <x:f t="shared" si="34"/>
        <x:v>0</x:v>
      </x:c>
      <x:c r="AL52" s="158">
        <x:f t="shared" si="38"/>
        <x:v>0</x:v>
      </x:c>
      <x:c r="AM52" s="164">
        <x:f t="shared" si="39"/>
        <x:v>0</x:v>
      </x:c>
      <x:c r="AN52" s="10">
        <x:f>'Ship Data Metric'!E53*0.03280839895</x:f>
        <x:v>0</x:v>
      </x:c>
    </x:row>
    <x:row r="53" spans="1:40" ht="15" customHeight="1">
      <x:c r="A53" s="363"/>
      <x:c r="B53" s="48" t="s">
        <x:v>46</x:v>
      </x:c>
      <x:c r="C53" s="99">
        <x:v>1.5</x:v>
      </x:c>
      <x:c r="D53" s="100">
        <x:f t="shared" si="35"/>
        <x:v>0.47746371275783039</x:v>
      </x:c>
      <x:c r="E53" s="233">
        <x:f t="shared" si="36"/>
        <x:v>38.099999999999994</x:v>
      </x:c>
      <x:c r="F53" s="230">
        <x:f t="shared" si="40"/>
        <x:v>12.127578304048891</x:v>
      </x:c>
      <x:c r="G53" s="80">
        <x:f>C53/Introduction!$I$20</x:f>
        <x:v>0.010416666666666666</x:v>
      </x:c>
      <x:c r="H53" s="101">
        <x:f t="shared" si="41"/>
        <x:v>0.0033157202274849331</x:v>
      </x:c>
      <x:c r="I53" s="83">
        <x:f>E53/Introduction!$I$20</x:f>
        <x:v>0.26458333333333328</x:v>
      </x:c>
      <x:c r="J53" s="102">
        <x:f t="shared" si="42"/>
        <x:v>0.084219293778117293</x:v>
      </x:c>
      <x:c r="K53" s="363"/>
      <x:c r="L53" s="363"/>
      <x:c r="M53" s="363"/>
      <x:c r="N53" s="363"/>
      <x:c r="O53" s="363"/>
      <x:c r="P53" s="363"/>
      <x:c r="Q53" s="363"/>
      <x:c r="AB53" s="9"/>
      <x:c r="AC53" s="280" t="s">
        <x:v>841</x:v>
      </x:c>
      <x:c r="AD53" s="10">
        <x:f>IF('Ship Data Imperial'!E54&gt;0,'Ship Data Imperial'!E54,Standing!AN53)</x:f>
        <x:v>0</x:v>
      </x:c>
      <x:c r="AE53" s="98">
        <x:f t="shared" si="28"/>
        <x:v>0</x:v>
      </x:c>
      <x:c r="AF53" s="96">
        <x:f t="shared" si="30"/>
        <x:v>0</x:v>
      </x:c>
      <x:c r="AG53" s="124">
        <x:f t="shared" si="31"/>
        <x:v>0</x:v>
      </x:c>
      <x:c r="AH53" s="126">
        <x:f t="shared" si="29"/>
        <x:v>0</x:v>
      </x:c>
      <x:c r="AI53" s="98">
        <x:f t="shared" si="32"/>
        <x:v>0</x:v>
      </x:c>
      <x:c r="AJ53" s="128">
        <x:f t="shared" si="33"/>
        <x:v>0</x:v>
      </x:c>
      <x:c r="AK53" s="138">
        <x:f t="shared" si="34"/>
        <x:v>0</x:v>
      </x:c>
      <x:c r="AL53" s="158">
        <x:f t="shared" si="38"/>
        <x:v>0</x:v>
      </x:c>
      <x:c r="AM53" s="164">
        <x:f t="shared" si="39"/>
        <x:v>0</x:v>
      </x:c>
      <x:c r="AN53" s="10">
        <x:f>'Ship Data Metric'!E54*0.03280839895</x:f>
        <x:v>0</x:v>
      </x:c>
    </x:row>
    <x:row r="54" spans="1:40" ht="15" customHeight="1">
      <x:c r="A54" s="363"/>
      <x:c r="B54" s="48" t="s">
        <x:v>20</x:v>
      </x:c>
      <x:c r="C54" s="99">
        <x:f>C36</x:f>
        <x:v>2.9600000000000004</x:v>
      </x:c>
      <x:c r="D54" s="100">
        <x:f t="shared" si="35"/>
        <x:v>0.94219505984211882</x:v>
      </x:c>
      <x:c r="E54" s="233">
        <x:f t="shared" si="36"/>
        <x:v>75.184000000000012</x:v>
      </x:c>
      <x:c r="F54" s="230">
        <x:f t="shared" si="40"/>
        <x:v>23.93175451998982</x:v>
      </x:c>
      <x:c r="G54" s="80">
        <x:f>C54/Introduction!$I$20</x:f>
        <x:v>0.02055555555555556</x:v>
      </x:c>
      <x:c r="H54" s="101">
        <x:f t="shared" si="41"/>
        <x:v>0.006543021248903603</x:v>
      </x:c>
      <x:c r="I54" s="83">
        <x:f>E54/Introduction!$I$20</x:f>
        <x:v>0.52211111111111119</x:v>
      </x:c>
      <x:c r="J54" s="102">
        <x:f t="shared" si="42"/>
        <x:v>0.16619273972215151</x:v>
      </x:c>
      <x:c r="K54" s="363"/>
      <x:c r="L54" s="363"/>
      <x:c r="M54" s="363"/>
      <x:c r="N54" s="363"/>
      <x:c r="O54" s="363"/>
      <x:c r="P54" s="363"/>
      <x:c r="Q54" s="363"/>
      <x:c r="AB54" s="9"/>
      <x:c r="AC54" s="280" t="s">
        <x:v>842</x:v>
      </x:c>
      <x:c r="AD54" s="10">
        <x:f>IF('Ship Data Imperial'!E55&gt;0,'Ship Data Imperial'!E55,Standing!AN54)</x:f>
        <x:v>0</x:v>
      </x:c>
      <x:c r="AE54" s="98">
        <x:f t="shared" si="28"/>
        <x:v>0</x:v>
      </x:c>
      <x:c r="AF54" s="96">
        <x:f t="shared" si="30"/>
        <x:v>0</x:v>
      </x:c>
      <x:c r="AG54" s="124">
        <x:f t="shared" si="31"/>
        <x:v>0</x:v>
      </x:c>
      <x:c r="AH54" s="126">
        <x:f t="shared" si="29"/>
        <x:v>0</x:v>
      </x:c>
      <x:c r="AI54" s="98">
        <x:f t="shared" si="32"/>
        <x:v>0</x:v>
      </x:c>
      <x:c r="AJ54" s="128">
        <x:f t="shared" si="33"/>
        <x:v>0</x:v>
      </x:c>
      <x:c r="AK54" s="138">
        <x:f t="shared" si="34"/>
        <x:v>0</x:v>
      </x:c>
      <x:c r="AL54" s="158">
        <x:f t="shared" si="38"/>
        <x:v>0</x:v>
      </x:c>
      <x:c r="AM54" s="164">
        <x:f t="shared" si="39"/>
        <x:v>0</x:v>
      </x:c>
      <x:c r="AN54" s="10">
        <x:f>'Ship Data Metric'!E55*0.03280839895</x:f>
        <x:v>0</x:v>
      </x:c>
    </x:row>
    <x:row r="55" spans="1:40" ht="15" customHeight="1">
      <x:c r="A55" s="363"/>
      <x:c r="B55" s="48" t="s">
        <x:v>781</x:v>
      </x:c>
      <x:c r="C55" s="99">
        <x:f>C54/2</x:f>
        <x:v>1.4800000000000002</x:v>
      </x:c>
      <x:c r="D55" s="100">
        <x:f t="shared" si="35"/>
        <x:v>0.47109752992105941</x:v>
      </x:c>
      <x:c r="E55" s="233">
        <x:f t="shared" si="36"/>
        <x:v>37.592000000000006</x:v>
      </x:c>
      <x:c r="F55" s="230">
        <x:f t="shared" si="40"/>
        <x:v>11.96587725999491</x:v>
      </x:c>
      <x:c r="G55" s="80">
        <x:f>C55/Introduction!$I$20</x:f>
        <x:v>0.01027777777777778</x:v>
      </x:c>
      <x:c r="H55" s="101">
        <x:f t="shared" si="41"/>
        <x:v>0.0032715106244518015</x:v>
      </x:c>
      <x:c r="I55" s="83">
        <x:f>E55/Introduction!$I$20</x:f>
        <x:v>0.2610555555555556</x:v>
      </x:c>
      <x:c r="J55" s="102">
        <x:f t="shared" si="42"/>
        <x:v>0.083096369861075756</x:v>
      </x:c>
      <x:c r="K55" s="363"/>
      <x:c r="L55" s="363"/>
      <x:c r="M55" s="363"/>
      <x:c r="N55" s="363"/>
      <x:c r="O55" s="363"/>
      <x:c r="P55" s="363"/>
      <x:c r="Q55" s="363"/>
      <x:c r="AB55" s="9"/>
      <x:c r="AC55" s="280" t="s">
        <x:v>839</x:v>
      </x:c>
      <x:c r="AD55" s="10">
        <x:f>IF('Ship Data Imperial'!E56&gt;0,'Ship Data Imperial'!E56,Standing!AN55)</x:f>
        <x:v>0</x:v>
      </x:c>
      <x:c r="AE55" s="98">
        <x:f t="shared" si="28"/>
        <x:v>0</x:v>
      </x:c>
      <x:c r="AF55" s="96">
        <x:f t="shared" si="30"/>
        <x:v>0</x:v>
      </x:c>
      <x:c r="AG55" s="124">
        <x:f t="shared" si="31"/>
        <x:v>0</x:v>
      </x:c>
      <x:c r="AH55" s="126">
        <x:f t="shared" si="29"/>
        <x:v>0</x:v>
      </x:c>
      <x:c r="AI55" s="98">
        <x:f t="shared" si="32"/>
        <x:v>0</x:v>
      </x:c>
      <x:c r="AJ55" s="128">
        <x:f t="shared" si="33"/>
        <x:v>0</x:v>
      </x:c>
      <x:c r="AK55" s="138">
        <x:f t="shared" si="34"/>
        <x:v>0</x:v>
      </x:c>
      <x:c r="AL55" s="158">
        <x:f t="shared" si="38"/>
        <x:v>0</x:v>
      </x:c>
      <x:c r="AM55" s="164">
        <x:f t="shared" si="39"/>
        <x:v>0</x:v>
      </x:c>
      <x:c r="AN55" s="10">
        <x:f>'Ship Data Metric'!E56*0.03280839895</x:f>
        <x:v>0</x:v>
      </x:c>
    </x:row>
    <x:row r="56" spans="1:40" ht="15" customHeight="1">
      <x:c r="A56" s="363"/>
      <x:c r="B56" s="48" t="s">
        <x:v>277</x:v>
      </x:c>
      <x:c r="C56" s="99">
        <x:f>C68</x:f>
        <x:v>2</x:v>
      </x:c>
      <x:c r="D56" s="100">
        <x:f t="shared" si="35"/>
        <x:v>0.63661828367710727</x:v>
      </x:c>
      <x:c r="E56" s="233">
        <x:f t="shared" si="36"/>
        <x:v>50.799999999999997</x:v>
      </x:c>
      <x:c r="F56" s="230">
        <x:f t="shared" si="40"/>
        <x:v>16.170104405398522</x:v>
      </x:c>
      <x:c r="G56" s="80">
        <x:f>C56/Introduction!$I$20</x:f>
        <x:v>0.013888888888888888</x:v>
      </x:c>
      <x:c r="H56" s="101">
        <x:f t="shared" si="41"/>
        <x:v>0.0044209603033132441</x:v>
      </x:c>
      <x:c r="I56" s="83">
        <x:f>E56/Introduction!$I$20</x:f>
        <x:v>0.35277777777777775</x:v>
      </x:c>
      <x:c r="J56" s="102">
        <x:f t="shared" si="42"/>
        <x:v>0.11229239170415641</x:v>
      </x:c>
      <x:c r="K56" s="363"/>
      <x:c r="L56" s="363"/>
      <x:c r="M56" s="363"/>
      <x:c r="N56" s="363"/>
      <x:c r="O56" s="363"/>
      <x:c r="P56" s="363"/>
      <x:c r="Q56" s="363"/>
      <x:c r="AB56" s="9" t="s">
        <x:v>441</x:v>
      </x:c>
      <x:c r="AC56" s="280" t="s">
        <x:v>701</x:v>
      </x:c>
      <x:c r="AD56" s="10">
        <x:f>IF('Ship Data Imperial'!E57&gt;0,'Ship Data Imperial'!E57,Standing!AN56)</x:f>
        <x:v>0</x:v>
      </x:c>
      <x:c r="AE56" s="98">
        <x:f t="shared" si="28"/>
        <x:v>0</x:v>
      </x:c>
      <x:c r="AF56" s="96">
        <x:f t="shared" si="30"/>
        <x:v>0</x:v>
      </x:c>
      <x:c r="AG56" s="124">
        <x:f t="shared" si="31"/>
        <x:v>0</x:v>
      </x:c>
      <x:c r="AH56" s="126">
        <x:f t="shared" si="29"/>
        <x:v>0</x:v>
      </x:c>
      <x:c r="AI56" s="98">
        <x:f t="shared" si="32"/>
        <x:v>0</x:v>
      </x:c>
      <x:c r="AJ56" s="128">
        <x:f t="shared" si="33"/>
        <x:v>0</x:v>
      </x:c>
      <x:c r="AK56" s="138">
        <x:f t="shared" si="34"/>
        <x:v>0</x:v>
      </x:c>
      <x:c r="AL56" s="158">
        <x:f>IF(AD56&gt;0,$C$49*0.8,0)</x:f>
        <x:v>0</x:v>
      </x:c>
      <x:c r="AM56" s="164">
        <x:f>IF(AD56&gt;0,3.25,0)</x:f>
        <x:v>0</x:v>
      </x:c>
      <x:c r="AN56" s="10">
        <x:f>'Ship Data Metric'!E57*0.03280839895</x:f>
        <x:v>0</x:v>
      </x:c>
    </x:row>
    <x:row r="57" spans="1:40" ht="15" customHeight="1">
      <x:c r="A57" s="363"/>
      <x:c r="B57" s="48" t="s">
        <x:v>289</x:v>
      </x:c>
      <x:c r="C57" s="99">
        <x:v>1.5</x:v>
      </x:c>
      <x:c r="D57" s="100">
        <x:f t="shared" si="35"/>
        <x:v>0.47746371275783039</x:v>
      </x:c>
      <x:c r="E57" s="233">
        <x:f t="shared" si="36"/>
        <x:v>38.099999999999994</x:v>
      </x:c>
      <x:c r="F57" s="230">
        <x:f t="shared" si="40"/>
        <x:v>12.127578304048891</x:v>
      </x:c>
      <x:c r="G57" s="80">
        <x:f>C57/Introduction!$I$20</x:f>
        <x:v>0.010416666666666666</x:v>
      </x:c>
      <x:c r="H57" s="101">
        <x:f t="shared" si="41"/>
        <x:v>0.0033157202274849331</x:v>
      </x:c>
      <x:c r="I57" s="83">
        <x:f>E57/Introduction!$I$20</x:f>
        <x:v>0.26458333333333328</x:v>
      </x:c>
      <x:c r="J57" s="102">
        <x:f t="shared" si="42"/>
        <x:v>0.084219293778117293</x:v>
      </x:c>
      <x:c r="K57" s="363"/>
      <x:c r="L57" s="363"/>
      <x:c r="M57" s="363"/>
      <x:c r="N57" s="363"/>
      <x:c r="O57" s="363"/>
      <x:c r="P57" s="363"/>
      <x:c r="Q57" s="363"/>
      <x:c r="AB57" s="9"/>
      <x:c r="AC57" s="280" t="s">
        <x:v>838</x:v>
      </x:c>
      <x:c r="AD57" s="10">
        <x:f>IF('Ship Data Imperial'!E58&gt;0,'Ship Data Imperial'!E58,Standing!AN57)</x:f>
        <x:v>0</x:v>
      </x:c>
      <x:c r="AE57" s="98">
        <x:f t="shared" si="28"/>
        <x:v>0</x:v>
      </x:c>
      <x:c r="AF57" s="96">
        <x:f t="shared" si="30"/>
        <x:v>0</x:v>
      </x:c>
      <x:c r="AG57" s="124">
        <x:f t="shared" si="31"/>
        <x:v>0</x:v>
      </x:c>
      <x:c r="AH57" s="126">
        <x:f t="shared" si="29"/>
        <x:v>0</x:v>
      </x:c>
      <x:c r="AI57" s="98">
        <x:f t="shared" si="32"/>
        <x:v>0</x:v>
      </x:c>
      <x:c r="AJ57" s="128">
        <x:f t="shared" si="33"/>
        <x:v>0</x:v>
      </x:c>
      <x:c r="AK57" s="138">
        <x:f t="shared" si="34"/>
        <x:v>0</x:v>
      </x:c>
      <x:c r="AL57" s="158">
        <x:f>IF(AD57&gt;0,$C$49*0.75,0)</x:f>
        <x:v>0</x:v>
      </x:c>
      <x:c r="AM57" s="164">
        <x:f>IF(AD57&gt;0,3,0)</x:f>
        <x:v>0</x:v>
      </x:c>
      <x:c r="AN57" s="10">
        <x:f>'Ship Data Metric'!E58*0.03280839895</x:f>
        <x:v>0</x:v>
      </x:c>
    </x:row>
    <x:row r="58" spans="1:40" ht="15" customHeight="1">
      <x:c r="A58" s="363"/>
      <x:c r="B58" s="140" t="s">
        <x:v>17</x:v>
      </x:c>
      <x:c r="C58" s="149">
        <x:f>C44</x:f>
        <x:v>7.104000000000001</x:v>
      </x:c>
      <x:c r="D58" s="171">
        <x:f t="shared" si="35"/>
        <x:v>2.2612681436210851</x:v>
      </x:c>
      <x:c r="E58" s="234">
        <x:f t="shared" si="36"/>
        <x:v>180.44160000000002</x:v>
      </x:c>
      <x:c r="F58" s="235">
        <x:f t="shared" si="40"/>
        <x:v>57.436210847975559</x:v>
      </x:c>
      <x:c r="G58" s="72">
        <x:f>C58/Introduction!$I$20</x:f>
        <x:v>0.04933333333333334</x:v>
      </x:c>
      <x:c r="H58" s="172">
        <x:f t="shared" si="41"/>
        <x:v>0.015703250997368648</x:v>
      </x:c>
      <x:c r="I58" s="75">
        <x:f>E58/Introduction!$I$20</x:f>
        <x:v>1.2530666666666668</x:v>
      </x:c>
      <x:c r="J58" s="173">
        <x:f t="shared" si="42"/>
        <x:v>0.3988625753331636</x:v>
      </x:c>
      <x:c r="K58" s="363"/>
      <x:c r="L58" s="363"/>
      <x:c r="M58" s="363"/>
      <x:c r="N58" s="363"/>
      <x:c r="O58" s="363"/>
      <x:c r="P58" s="363"/>
      <x:c r="Q58" s="363"/>
      <x:c r="AB58" s="9"/>
      <x:c r="AC58" s="280" t="s">
        <x:v>836</x:v>
      </x:c>
      <x:c r="AD58" s="10">
        <x:f>IF('Ship Data Imperial'!E59&gt;0,'Ship Data Imperial'!E59,Standing!AN58)</x:f>
        <x:v>0</x:v>
      </x:c>
      <x:c r="AE58" s="98">
        <x:f t="shared" si="28"/>
        <x:v>0</x:v>
      </x:c>
      <x:c r="AF58" s="96">
        <x:f t="shared" si="30"/>
        <x:v>0</x:v>
      </x:c>
      <x:c r="AG58" s="124">
        <x:f t="shared" si="31"/>
        <x:v>0</x:v>
      </x:c>
      <x:c r="AH58" s="126">
        <x:f t="shared" si="29"/>
        <x:v>0</x:v>
      </x:c>
      <x:c r="AI58" s="98">
        <x:f t="shared" si="32"/>
        <x:v>0</x:v>
      </x:c>
      <x:c r="AJ58" s="128">
        <x:f t="shared" si="33"/>
        <x:v>0</x:v>
      </x:c>
      <x:c r="AK58" s="138">
        <x:f t="shared" si="34"/>
        <x:v>0</x:v>
      </x:c>
      <x:c r="AL58" s="158">
        <x:f>IF(AD58&gt;0,$C$49*0.66,0)</x:f>
        <x:v>0</x:v>
      </x:c>
      <x:c r="AM58" s="164">
        <x:f>IF(AD58&gt;0,3,0)</x:f>
        <x:v>0</x:v>
      </x:c>
      <x:c r="AN58" s="10">
        <x:f>'Ship Data Metric'!E59*0.03280839895</x:f>
        <x:v>0</x:v>
      </x:c>
    </x:row>
    <x:row r="59" spans="1:40" ht="15" customHeight="1">
      <x:c r="A59" s="363"/>
      <x:c r="B59" s="48" t="s">
        <x:v>823</x:v>
      </x:c>
      <x:c r="C59" s="99">
        <x:f>C58/2</x:f>
        <x:v>3.5520000000000005</x:v>
      </x:c>
      <x:c r="D59" s="100">
        <x:f t="shared" si="35"/>
        <x:v>1.1306340718105425</x:v>
      </x:c>
      <x:c r="E59" s="233">
        <x:f t="shared" si="36"/>
        <x:v>90.220800000000011</x:v>
      </x:c>
      <x:c r="F59" s="230">
        <x:f t="shared" si="40"/>
        <x:v>28.71810542398778</x:v>
      </x:c>
      <x:c r="G59" s="80">
        <x:f>C59/Introduction!$I$20</x:f>
        <x:v>0.02466666666666667</x:v>
      </x:c>
      <x:c r="H59" s="101">
        <x:f t="shared" si="41"/>
        <x:v>0.007851625498684324</x:v>
      </x:c>
      <x:c r="I59" s="83">
        <x:f>E59/Introduction!$I$20</x:f>
        <x:v>0.62653333333333339</x:v>
      </x:c>
      <x:c r="J59" s="102">
        <x:f t="shared" si="42"/>
        <x:v>0.1994312876665818</x:v>
      </x:c>
      <x:c r="K59" s="363"/>
      <x:c r="L59" s="363"/>
      <x:c r="M59" s="363"/>
      <x:c r="N59" s="363"/>
      <x:c r="O59" s="363"/>
      <x:c r="P59" s="363"/>
      <x:c r="Q59" s="363"/>
      <x:c r="AB59" s="9"/>
      <x:c r="AC59" s="280" t="s">
        <x:v>841</x:v>
      </x:c>
      <x:c r="AD59" s="10">
        <x:f>IF('Ship Data Imperial'!E60&gt;0,'Ship Data Imperial'!E60,Standing!AN59)</x:f>
        <x:v>0</x:v>
      </x:c>
      <x:c r="AE59" s="98">
        <x:f t="shared" si="28"/>
        <x:v>0</x:v>
      </x:c>
      <x:c r="AF59" s="96">
        <x:f t="shared" si="30"/>
        <x:v>0</x:v>
      </x:c>
      <x:c r="AG59" s="124">
        <x:f t="shared" si="31"/>
        <x:v>0</x:v>
      </x:c>
      <x:c r="AH59" s="126">
        <x:f t="shared" si="29"/>
        <x:v>0</x:v>
      </x:c>
      <x:c r="AI59" s="98">
        <x:f t="shared" si="32"/>
        <x:v>0</x:v>
      </x:c>
      <x:c r="AJ59" s="128">
        <x:f t="shared" si="33"/>
        <x:v>0</x:v>
      </x:c>
      <x:c r="AK59" s="138">
        <x:f t="shared" si="34"/>
        <x:v>0</x:v>
      </x:c>
      <x:c r="AL59" s="158">
        <x:f>IF(AD59&gt;0,$C$49*0.66,0)</x:f>
        <x:v>0</x:v>
      </x:c>
      <x:c r="AM59" s="164">
        <x:f>IF(AD59&gt;0,3,0)</x:f>
        <x:v>0</x:v>
      </x:c>
      <x:c r="AN59" s="10">
        <x:f>'Ship Data Metric'!E60*0.03280839895</x:f>
        <x:v>0</x:v>
      </x:c>
    </x:row>
    <x:row r="60" spans="1:40" ht="15" customHeight="1">
      <x:c r="A60" s="363"/>
      <x:c r="B60" s="48" t="s">
        <x:v>18</x:v>
      </x:c>
      <x:c r="C60" s="99">
        <x:f>C58</x:f>
        <x:v>7.104000000000001</x:v>
      </x:c>
      <x:c r="D60" s="100">
        <x:f t="shared" si="35"/>
        <x:v>2.2612681436210851</x:v>
      </x:c>
      <x:c r="E60" s="233">
        <x:f t="shared" si="36"/>
        <x:v>180.44160000000002</x:v>
      </x:c>
      <x:c r="F60" s="230">
        <x:f t="shared" si="40"/>
        <x:v>57.436210847975559</x:v>
      </x:c>
      <x:c r="G60" s="80">
        <x:f>C60/Introduction!$I$20</x:f>
        <x:v>0.04933333333333334</x:v>
      </x:c>
      <x:c r="H60" s="101">
        <x:f t="shared" si="41"/>
        <x:v>0.015703250997368648</x:v>
      </x:c>
      <x:c r="I60" s="83">
        <x:f>E60/Introduction!$I$20</x:f>
        <x:v>1.2530666666666668</x:v>
      </x:c>
      <x:c r="J60" s="102">
        <x:f t="shared" si="42"/>
        <x:v>0.3988625753331636</x:v>
      </x:c>
      <x:c r="K60" s="363"/>
      <x:c r="L60" s="363"/>
      <x:c r="M60" s="363"/>
      <x:c r="N60" s="363"/>
      <x:c r="O60" s="363"/>
      <x:c r="P60" s="363"/>
      <x:c r="Q60" s="363"/>
      <x:c r="AB60" s="9"/>
      <x:c r="AC60" s="280" t="s">
        <x:v>842</x:v>
      </x:c>
      <x:c r="AD60" s="10">
        <x:f>IF('Ship Data Imperial'!E61&gt;0,'Ship Data Imperial'!E61,Standing!AN60)</x:f>
        <x:v>0</x:v>
      </x:c>
      <x:c r="AE60" s="98">
        <x:f t="shared" si="28"/>
        <x:v>0</x:v>
      </x:c>
      <x:c r="AF60" s="96">
        <x:f t="shared" si="30"/>
        <x:v>0</x:v>
      </x:c>
      <x:c r="AG60" s="124">
        <x:f t="shared" si="31"/>
        <x:v>0</x:v>
      </x:c>
      <x:c r="AH60" s="126">
        <x:f t="shared" si="29"/>
        <x:v>0</x:v>
      </x:c>
      <x:c r="AI60" s="98">
        <x:f t="shared" si="32"/>
        <x:v>0</x:v>
      </x:c>
      <x:c r="AJ60" s="128">
        <x:f t="shared" si="33"/>
        <x:v>0</x:v>
      </x:c>
      <x:c r="AK60" s="138">
        <x:f t="shared" si="34"/>
        <x:v>0</x:v>
      </x:c>
      <x:c r="AL60" s="158">
        <x:f>IF(AD60&gt;0,$C$49*0.66,0)</x:f>
        <x:v>0</x:v>
      </x:c>
      <x:c r="AM60" s="164">
        <x:f>IF(AD60&gt;0,3,0)</x:f>
        <x:v>0</x:v>
      </x:c>
      <x:c r="AN60" s="10">
        <x:f>'Ship Data Metric'!E61*0.03280839895</x:f>
        <x:v>0</x:v>
      </x:c>
    </x:row>
    <x:row r="61" spans="1:40" ht="15" customHeight="1">
      <x:c r="A61" s="363"/>
      <x:c r="B61" s="48" t="s">
        <x:v>543</x:v>
      </x:c>
      <x:c r="C61" s="99">
        <x:f>C59</x:f>
        <x:v>3.5520000000000005</x:v>
      </x:c>
      <x:c r="D61" s="100">
        <x:f t="shared" si="35"/>
        <x:v>1.1306340718105425</x:v>
      </x:c>
      <x:c r="E61" s="233">
        <x:f t="shared" si="36"/>
        <x:v>90.220800000000011</x:v>
      </x:c>
      <x:c r="F61" s="230">
        <x:f t="shared" si="40"/>
        <x:v>28.71810542398778</x:v>
      </x:c>
      <x:c r="G61" s="80">
        <x:f>C61/Introduction!$I$20</x:f>
        <x:v>0.02466666666666667</x:v>
      </x:c>
      <x:c r="H61" s="101">
        <x:f t="shared" si="41"/>
        <x:v>0.007851625498684324</x:v>
      </x:c>
      <x:c r="I61" s="83">
        <x:f>E61/Introduction!$I$20</x:f>
        <x:v>0.62653333333333339</x:v>
      </x:c>
      <x:c r="J61" s="102">
        <x:f t="shared" si="42"/>
        <x:v>0.1994312876665818</x:v>
      </x:c>
      <x:c r="K61" s="363"/>
      <x:c r="L61" s="363"/>
      <x:c r="M61" s="363"/>
      <x:c r="N61" s="363"/>
      <x:c r="O61" s="363"/>
      <x:c r="P61" s="363"/>
      <x:c r="Q61" s="363"/>
      <x:c r="AB61" s="9"/>
      <x:c r="AC61" s="280" t="s">
        <x:v>839</x:v>
      </x:c>
      <x:c r="AD61" s="10">
        <x:f>IF('Ship Data Imperial'!E62&gt;0,'Ship Data Imperial'!E62,Standing!AN61)</x:f>
        <x:v>0</x:v>
      </x:c>
      <x:c r="AE61" s="98">
        <x:f t="shared" si="28"/>
        <x:v>0</x:v>
      </x:c>
      <x:c r="AF61" s="96">
        <x:f t="shared" si="30"/>
        <x:v>0</x:v>
      </x:c>
      <x:c r="AG61" s="124">
        <x:f t="shared" si="31"/>
        <x:v>0</x:v>
      </x:c>
      <x:c r="AH61" s="126">
        <x:f t="shared" si="29"/>
        <x:v>0</x:v>
      </x:c>
      <x:c r="AI61" s="98">
        <x:f t="shared" si="32"/>
        <x:v>0</x:v>
      </x:c>
      <x:c r="AJ61" s="128">
        <x:f t="shared" si="33"/>
        <x:v>0</x:v>
      </x:c>
      <x:c r="AK61" s="138">
        <x:f t="shared" si="34"/>
        <x:v>0</x:v>
      </x:c>
      <x:c r="AL61" s="158">
        <x:f>IF(AD61&gt;0,$C$49*0.66,0)</x:f>
        <x:v>0</x:v>
      </x:c>
      <x:c r="AM61" s="164">
        <x:f>IF(AD61&gt;0,3,0)</x:f>
        <x:v>0</x:v>
      </x:c>
      <x:c r="AN61" s="10">
        <x:f>'Ship Data Metric'!E62*0.03280839895</x:f>
        <x:v>0</x:v>
      </x:c>
    </x:row>
    <x:row r="62" spans="1:40" ht="15" customHeight="1">
      <x:c r="A62" s="363"/>
      <x:c r="B62" s="48" t="s">
        <x:v>276</x:v>
      </x:c>
      <x:c r="C62" s="99">
        <x:f>C49*0.7</x:f>
        <x:v>3.2820480000000005</x:v>
      </x:c>
      <x:c r="D62" s="100">
        <x:f t="shared" si="35"/>
        <x:v>1.0447058823529414</x:v>
      </x:c>
      <x:c r="E62" s="233">
        <x:f t="shared" si="36"/>
        <x:v>83.364019200000016</x:v>
      </x:c>
      <x:c r="F62" s="230">
        <x:f t="shared" si="40"/>
        <x:v>26.53552941176471</x:v>
      </x:c>
      <x:c r="G62" s="80">
        <x:f>C62/Introduction!$I$20</x:f>
        <x:v>0.022792000000000004</x:v>
      </x:c>
      <x:c r="H62" s="101">
        <x:f t="shared" si="41"/>
        <x:v>0.0072549019607843152</x:v>
      </x:c>
      <x:c r="I62" s="83">
        <x:f>E62/Introduction!$I$20</x:f>
        <x:v>0.57891680000000012</x:v>
      </x:c>
      <x:c r="J62" s="102">
        <x:f t="shared" si="42"/>
        <x:v>0.1842745098039216</x:v>
      </x:c>
      <x:c r="K62" s="363"/>
      <x:c r="L62" s="363"/>
      <x:c r="M62" s="363"/>
      <x:c r="N62" s="363"/>
      <x:c r="O62" s="363"/>
      <x:c r="P62" s="363"/>
      <x:c r="Q62" s="363"/>
      <x:c r="AB62" s="9" t="s">
        <x:v>306</x:v>
      </x:c>
      <x:c r="AC62" s="11" t="s">
        <x:v>701</x:v>
      </x:c>
      <x:c r="AD62" s="10">
        <x:f>IF('Ship Data Imperial'!E63&gt;0,'Ship Data Imperial'!E63,Standing!AN62)</x:f>
        <x:v>0</x:v>
      </x:c>
      <x:c r="AE62" s="98">
        <x:f t="shared" si="28"/>
        <x:v>0</x:v>
      </x:c>
      <x:c r="AF62" s="96">
        <x:f t="shared" si="30"/>
        <x:v>0</x:v>
      </x:c>
      <x:c r="AG62" s="124">
        <x:f t="shared" si="31"/>
        <x:v>0</x:v>
      </x:c>
      <x:c r="AH62" s="126">
        <x:f t="shared" si="29"/>
        <x:v>0</x:v>
      </x:c>
      <x:c r="AI62" s="98">
        <x:f t="shared" si="32"/>
        <x:v>0</x:v>
      </x:c>
      <x:c r="AJ62" s="128">
        <x:f t="shared" si="33"/>
        <x:v>0</x:v>
      </x:c>
      <x:c r="AK62" s="138">
        <x:f t="shared" ref="AK62:AK93" si="43">IF(AD62&gt;0,$C$26/2,0)</x:f>
        <x:v>0</x:v>
      </x:c>
      <x:c r="AL62" s="158">
        <x:f>IF(AD62&gt;0,$C$49*0.8,0)</x:f>
        <x:v>0</x:v>
      </x:c>
      <x:c r="AM62" s="164">
        <x:f>IF(AD62&gt;0,3.25,0)</x:f>
        <x:v>0</x:v>
      </x:c>
      <x:c r="AN62" s="10">
        <x:f>'Ship Data Metric'!E63*0.03280839895</x:f>
        <x:v>0</x:v>
      </x:c>
    </x:row>
    <x:row r="63" spans="1:40" ht="15" customHeight="1">
      <x:c r="A63" s="363"/>
      <x:c r="B63" s="48" t="s">
        <x:v>160</x:v>
      </x:c>
      <x:c r="C63" s="99">
        <x:f>C49*0.45</x:f>
        <x:v>2.1098880000000007</x:v>
      </x:c>
      <x:c r="D63" s="100">
        <x:f t="shared" si="35"/>
        <x:v>0.67159663865546237</x:v>
      </x:c>
      <x:c r="E63" s="233">
        <x:f t="shared" si="36"/>
        <x:v>53.591155200000017</x:v>
      </x:c>
      <x:c r="F63" s="230">
        <x:f t="shared" si="40"/>
        <x:v>17.058554621848746</x:v>
      </x:c>
      <x:c r="G63" s="80">
        <x:f>C63/Introduction!$I$20</x:f>
        <x:v>0.014652000000000004</x:v>
      </x:c>
      <x:c r="H63" s="101">
        <x:f t="shared" si="41"/>
        <x:v>0.0046638655462184894</x:v>
      </x:c>
      <x:c r="I63" s="83">
        <x:f>E63/Introduction!$I$20</x:f>
        <x:v>0.37216080000000012</x:v>
      </x:c>
      <x:c r="J63" s="102">
        <x:f t="shared" si="42"/>
        <x:v>0.11846218487394962</x:v>
      </x:c>
      <x:c r="K63" s="363"/>
      <x:c r="L63" s="363"/>
      <x:c r="M63" s="363"/>
      <x:c r="N63" s="363"/>
      <x:c r="O63" s="363"/>
      <x:c r="P63" s="363"/>
      <x:c r="Q63" s="363"/>
      <x:c r="AB63" s="9"/>
      <x:c r="AC63" s="11" t="s">
        <x:v>838</x:v>
      </x:c>
      <x:c r="AD63" s="10">
        <x:f>IF('Ship Data Imperial'!E64&gt;0,'Ship Data Imperial'!E64,Standing!AN63)</x:f>
        <x:v>0</x:v>
      </x:c>
      <x:c r="AE63" s="98">
        <x:f t="shared" si="28"/>
        <x:v>0</x:v>
      </x:c>
      <x:c r="AF63" s="96">
        <x:f t="shared" si="30"/>
        <x:v>0</x:v>
      </x:c>
      <x:c r="AG63" s="124">
        <x:f t="shared" si="31"/>
        <x:v>0</x:v>
      </x:c>
      <x:c r="AH63" s="126">
        <x:f t="shared" si="29"/>
        <x:v>0</x:v>
      </x:c>
      <x:c r="AI63" s="98">
        <x:f t="shared" si="32"/>
        <x:v>0</x:v>
      </x:c>
      <x:c r="AJ63" s="128">
        <x:f t="shared" si="33"/>
        <x:v>0</x:v>
      </x:c>
      <x:c r="AK63" s="138">
        <x:f t="shared" si="43"/>
        <x:v>0</x:v>
      </x:c>
      <x:c r="AL63" s="158">
        <x:f>IF(AD63&gt;0,$C$49*0.8,0)</x:f>
        <x:v>0</x:v>
      </x:c>
      <x:c r="AM63" s="164">
        <x:f>IF(AD63&gt;0,3.25,0)</x:f>
        <x:v>0</x:v>
      </x:c>
      <x:c r="AN63" s="10">
        <x:f>'Ship Data Metric'!E64*0.03280839895</x:f>
        <x:v>0</x:v>
      </x:c>
    </x:row>
    <x:row r="64" spans="1:40" ht="15" customHeight="1">
      <x:c r="A64" s="363"/>
      <x:c r="B64" s="48" t="s">
        <x:v>19</x:v>
      </x:c>
      <x:c r="C64" s="99">
        <x:f>C62</x:f>
        <x:v>3.2820480000000005</x:v>
      </x:c>
      <x:c r="D64" s="100">
        <x:f t="shared" si="35"/>
        <x:v>1.0447058823529414</x:v>
      </x:c>
      <x:c r="E64" s="233">
        <x:f t="shared" si="36"/>
        <x:v>83.364019200000016</x:v>
      </x:c>
      <x:c r="F64" s="230">
        <x:f t="shared" si="40"/>
        <x:v>26.53552941176471</x:v>
      </x:c>
      <x:c r="G64" s="80">
        <x:f>C64/Introduction!$I$20</x:f>
        <x:v>0.022792000000000004</x:v>
      </x:c>
      <x:c r="H64" s="101">
        <x:f t="shared" si="41"/>
        <x:v>0.0072549019607843152</x:v>
      </x:c>
      <x:c r="I64" s="83">
        <x:f>E64/Introduction!$I$20</x:f>
        <x:v>0.57891680000000012</x:v>
      </x:c>
      <x:c r="J64" s="102">
        <x:f t="shared" si="42"/>
        <x:v>0.1842745098039216</x:v>
      </x:c>
      <x:c r="K64" s="363"/>
      <x:c r="L64" s="363"/>
      <x:c r="M64" s="363"/>
      <x:c r="N64" s="363"/>
      <x:c r="O64" s="363"/>
      <x:c r="P64" s="363"/>
      <x:c r="Q64" s="363"/>
      <x:c r="AB64" s="9"/>
      <x:c r="AC64" s="11" t="s">
        <x:v>383</x:v>
      </x:c>
      <x:c r="AD64" s="10">
        <x:f>IF('Ship Data Imperial'!E65&gt;0,'Ship Data Imperial'!E65,Standing!AN64)</x:f>
        <x:v>0</x:v>
      </x:c>
      <x:c r="AE64" s="98">
        <x:f t="shared" ref="AE64:AE95" si="44">IF(AD64&gt;0,$C$75*0.72,0)</x:f>
        <x:v>0</x:v>
      </x:c>
      <x:c r="AF64" s="96">
        <x:f t="shared" si="30"/>
        <x:v>0</x:v>
      </x:c>
      <x:c r="AG64" s="124">
        <x:f t="shared" si="31"/>
        <x:v>0</x:v>
      </x:c>
      <x:c r="AH64" s="126">
        <x:f t="shared" ref="AH64:AH95" si="45">IF(AD64&gt;0,$C$77*0.72,0)</x:f>
        <x:v>0</x:v>
      </x:c>
      <x:c r="AI64" s="98">
        <x:f t="shared" si="32"/>
        <x:v>0</x:v>
      </x:c>
      <x:c r="AJ64" s="128">
        <x:f t="shared" si="33"/>
        <x:v>0</x:v>
      </x:c>
      <x:c r="AK64" s="138">
        <x:f t="shared" si="43"/>
        <x:v>0</x:v>
      </x:c>
      <x:c r="AL64" s="158">
        <x:f>IF(AD64&gt;0,$C$49*0.8,0)</x:f>
        <x:v>0</x:v>
      </x:c>
      <x:c r="AM64" s="164">
        <x:f>IF(AD64&gt;0,3.25,0)</x:f>
        <x:v>0</x:v>
      </x:c>
      <x:c r="AN64" s="10">
        <x:f>'Ship Data Metric'!E65*0.03280839895</x:f>
        <x:v>0</x:v>
      </x:c>
    </x:row>
    <x:row r="65" spans="1:40" ht="15" customHeight="1">
      <x:c r="A65" s="363"/>
      <x:c r="B65" s="48" t="s">
        <x:v>544</x:v>
      </x:c>
      <x:c r="C65" s="99">
        <x:f>C63</x:f>
        <x:v>2.1098880000000007</x:v>
      </x:c>
      <x:c r="D65" s="100">
        <x:f t="shared" si="35"/>
        <x:v>0.67159663865546237</x:v>
      </x:c>
      <x:c r="E65" s="233">
        <x:f t="shared" si="36"/>
        <x:v>53.591155200000017</x:v>
      </x:c>
      <x:c r="F65" s="230">
        <x:f t="shared" si="40"/>
        <x:v>17.058554621848746</x:v>
      </x:c>
      <x:c r="G65" s="80">
        <x:f>C65/Introduction!$I$20</x:f>
        <x:v>0.014652000000000004</x:v>
      </x:c>
      <x:c r="H65" s="101">
        <x:f t="shared" si="41"/>
        <x:v>0.0046638655462184894</x:v>
      </x:c>
      <x:c r="I65" s="83">
        <x:f>E65/Introduction!$I$20</x:f>
        <x:v>0.37216080000000012</x:v>
      </x:c>
      <x:c r="J65" s="102">
        <x:f t="shared" si="42"/>
        <x:v>0.11846218487394962</x:v>
      </x:c>
      <x:c r="K65" s="363"/>
      <x:c r="L65" s="363"/>
      <x:c r="M65" s="363"/>
      <x:c r="N65" s="363"/>
      <x:c r="O65" s="363"/>
      <x:c r="P65" s="363"/>
      <x:c r="Q65" s="363"/>
      <x:c r="AB65" s="9"/>
      <x:c r="AC65" s="11" t="s">
        <x:v>443</x:v>
      </x:c>
      <x:c r="AD65" s="10">
        <x:f>IF('Ship Data Imperial'!E66&gt;0,'Ship Data Imperial'!E66,Standing!AN65)</x:f>
        <x:v>0</x:v>
      </x:c>
      <x:c r="AE65" s="98">
        <x:f t="shared" si="44"/>
        <x:v>0</x:v>
      </x:c>
      <x:c r="AF65" s="96">
        <x:f t="shared" si="30"/>
        <x:v>0</x:v>
      </x:c>
      <x:c r="AG65" s="124">
        <x:f t="shared" si="31"/>
        <x:v>0</x:v>
      </x:c>
      <x:c r="AH65" s="126">
        <x:f t="shared" si="45"/>
        <x:v>0</x:v>
      </x:c>
      <x:c r="AI65" s="98">
        <x:f t="shared" si="32"/>
        <x:v>0</x:v>
      </x:c>
      <x:c r="AJ65" s="128">
        <x:f t="shared" si="33"/>
        <x:v>0</x:v>
      </x:c>
      <x:c r="AK65" s="138">
        <x:f t="shared" si="43"/>
        <x:v>0</x:v>
      </x:c>
      <x:c r="AL65" s="158">
        <x:f>IF(AD65&gt;0,$C$49*0.8,0)</x:f>
        <x:v>0</x:v>
      </x:c>
      <x:c r="AM65" s="164">
        <x:f>IF(AD65&gt;0,3.25,0)</x:f>
        <x:v>0</x:v>
      </x:c>
      <x:c r="AN65" s="10">
        <x:f>'Ship Data Metric'!E66*0.03280839895</x:f>
        <x:v>0</x:v>
      </x:c>
    </x:row>
    <x:row r="66" spans="1:40" ht="15" customHeight="1">
      <x:c r="A66" s="363"/>
      <x:c r="B66" s="48" t="s">
        <x:v>278</x:v>
      </x:c>
      <x:c r="C66" s="99">
        <x:f>C54</x:f>
        <x:v>2.9600000000000004</x:v>
      </x:c>
      <x:c r="D66" s="100">
        <x:f t="shared" si="35"/>
        <x:v>0.94219505984211882</x:v>
      </x:c>
      <x:c r="E66" s="233">
        <x:f t="shared" si="36"/>
        <x:v>75.184000000000012</x:v>
      </x:c>
      <x:c r="F66" s="230">
        <x:f t="shared" si="40"/>
        <x:v>23.93175451998982</x:v>
      </x:c>
      <x:c r="G66" s="80">
        <x:f>C66/Introduction!$I$20</x:f>
        <x:v>0.02055555555555556</x:v>
      </x:c>
      <x:c r="H66" s="101">
        <x:f t="shared" si="41"/>
        <x:v>0.006543021248903603</x:v>
      </x:c>
      <x:c r="I66" s="83">
        <x:f>E66/Introduction!$I$20</x:f>
        <x:v>0.52211111111111119</x:v>
      </x:c>
      <x:c r="J66" s="102">
        <x:f t="shared" si="42"/>
        <x:v>0.16619273972215151</x:v>
      </x:c>
      <x:c r="K66" s="363"/>
      <x:c r="L66" s="363"/>
      <x:c r="M66" s="363"/>
      <x:c r="N66" s="363"/>
      <x:c r="O66" s="363"/>
      <x:c r="P66" s="363"/>
      <x:c r="Q66" s="363"/>
      <x:c r="AB66" s="9"/>
      <x:c r="AC66" s="11" t="s">
        <x:v>432</x:v>
      </x:c>
      <x:c r="AD66" s="10">
        <x:f>IF('Ship Data Imperial'!E67&gt;0,'Ship Data Imperial'!E67,Standing!AN66)</x:f>
        <x:v>0</x:v>
      </x:c>
      <x:c r="AE66" s="98">
        <x:f t="shared" si="44"/>
        <x:v>0</x:v>
      </x:c>
      <x:c r="AF66" s="96">
        <x:f t="shared" ref="AF66:AF91" si="46">IF(AD66&gt;0,$C$26*0.9,0)</x:f>
        <x:v>0</x:v>
      </x:c>
      <x:c r="AG66" s="124">
        <x:f t="shared" ref="AG66:AG97" si="47">IF(AD66&gt;0,$C$75*0.7,0)</x:f>
        <x:v>0</x:v>
      </x:c>
      <x:c r="AH66" s="126">
        <x:f t="shared" si="45"/>
        <x:v>0</x:v>
      </x:c>
      <x:c r="AI66" s="98">
        <x:f t="shared" ref="AI66:AI97" si="48">IF(AD66&gt;0,$C$26*0.7,0)</x:f>
        <x:v>0</x:v>
      </x:c>
      <x:c r="AJ66" s="128">
        <x:f t="shared" ref="AJ66:AJ91" si="49">IF(AD66&gt;0,$C$28*0.9,0)</x:f>
        <x:v>0</x:v>
      </x:c>
      <x:c r="AK66" s="138">
        <x:f t="shared" si="43"/>
        <x:v>0</x:v>
      </x:c>
      <x:c r="AL66" s="158">
        <x:f>IF(AD66&gt;0,$C$49*0.75,0)</x:f>
        <x:v>0</x:v>
      </x:c>
      <x:c r="AM66" s="164">
        <x:f>IF(AD66&gt;0,3.25,0)</x:f>
        <x:v>0</x:v>
      </x:c>
      <x:c r="AN66" s="10">
        <x:f>'Ship Data Metric'!E67*0.03280839895</x:f>
        <x:v>0</x:v>
      </x:c>
    </x:row>
    <x:row r="67" spans="1:40" ht="15" customHeight="1">
      <x:c r="A67" s="363"/>
      <x:c r="B67" s="48" t="s">
        <x:v>843</x:v>
      </x:c>
      <x:c r="C67" s="132">
        <x:f>C66/2</x:f>
        <x:v>1.4800000000000002</x:v>
      </x:c>
      <x:c r="D67" s="100">
        <x:f t="shared" si="35"/>
        <x:v>0.47109752992105941</x:v>
      </x:c>
      <x:c r="E67" s="233">
        <x:f t="shared" si="36"/>
        <x:v>37.592000000000006</x:v>
      </x:c>
      <x:c r="F67" s="230">
        <x:f t="shared" si="40"/>
        <x:v>11.96587725999491</x:v>
      </x:c>
      <x:c r="G67" s="80">
        <x:f>C67/Introduction!$I$20</x:f>
        <x:v>0.01027777777777778</x:v>
      </x:c>
      <x:c r="H67" s="101">
        <x:f t="shared" si="41"/>
        <x:v>0.0032715106244518015</x:v>
      </x:c>
      <x:c r="I67" s="83">
        <x:f>E67/Introduction!$I$20</x:f>
        <x:v>0.2610555555555556</x:v>
      </x:c>
      <x:c r="J67" s="102">
        <x:f t="shared" si="42"/>
        <x:v>0.083096369861075756</x:v>
      </x:c>
      <x:c r="K67" s="363"/>
      <x:c r="L67" s="363"/>
      <x:c r="M67" s="363"/>
      <x:c r="N67" s="363"/>
      <x:c r="O67" s="363"/>
      <x:c r="P67" s="363"/>
      <x:c r="Q67" s="363"/>
      <x:c r="AB67" s="9"/>
      <x:c r="AC67" s="11" t="s">
        <x:v>433</x:v>
      </x:c>
      <x:c r="AD67" s="10">
        <x:f>IF('Ship Data Imperial'!E68&gt;0,'Ship Data Imperial'!E68,Standing!AN67)</x:f>
        <x:v>0</x:v>
      </x:c>
      <x:c r="AE67" s="98">
        <x:f t="shared" si="44"/>
        <x:v>0</x:v>
      </x:c>
      <x:c r="AF67" s="96">
        <x:f t="shared" si="46"/>
        <x:v>0</x:v>
      </x:c>
      <x:c r="AG67" s="124">
        <x:f t="shared" si="47"/>
        <x:v>0</x:v>
      </x:c>
      <x:c r="AH67" s="126">
        <x:f t="shared" si="45"/>
        <x:v>0</x:v>
      </x:c>
      <x:c r="AI67" s="98">
        <x:f t="shared" si="48"/>
        <x:v>0</x:v>
      </x:c>
      <x:c r="AJ67" s="128">
        <x:f t="shared" si="49"/>
        <x:v>0</x:v>
      </x:c>
      <x:c r="AK67" s="138">
        <x:f t="shared" si="43"/>
        <x:v>0</x:v>
      </x:c>
      <x:c r="AL67" s="158">
        <x:f>IF(AD67&gt;0,$C$49*0.75,0)</x:f>
        <x:v>0</x:v>
      </x:c>
      <x:c r="AM67" s="164">
        <x:f>IF(AD67&gt;0,3,0)</x:f>
        <x:v>0</x:v>
      </x:c>
      <x:c r="AN67" s="10">
        <x:f>'Ship Data Metric'!E68*0.03280839895</x:f>
        <x:v>0</x:v>
      </x:c>
    </x:row>
    <x:row r="68" spans="1:40" ht="15" customHeight="1">
      <x:c r="A68" s="363"/>
      <x:c r="B68" s="48" t="s">
        <x:v>21</x:v>
      </x:c>
      <x:c r="C68" s="132">
        <x:f>C37</x:f>
        <x:v>2</x:v>
      </x:c>
      <x:c r="D68" s="100">
        <x:f t="shared" si="35"/>
        <x:v>0.63661828367710727</x:v>
      </x:c>
      <x:c r="E68" s="233">
        <x:f t="shared" si="36"/>
        <x:v>50.799999999999997</x:v>
      </x:c>
      <x:c r="F68" s="230">
        <x:f t="shared" si="40"/>
        <x:v>16.170104405398522</x:v>
      </x:c>
      <x:c r="G68" s="80">
        <x:f>C68/Introduction!$I$20</x:f>
        <x:v>0.013888888888888888</x:v>
      </x:c>
      <x:c r="H68" s="101">
        <x:f t="shared" si="41"/>
        <x:v>0.0044209603033132441</x:v>
      </x:c>
      <x:c r="I68" s="83">
        <x:f>E68/Introduction!$I$20</x:f>
        <x:v>0.35277777777777775</x:v>
      </x:c>
      <x:c r="J68" s="102">
        <x:f t="shared" si="42"/>
        <x:v>0.11229239170415641</x:v>
      </x:c>
      <x:c r="K68" s="363"/>
      <x:c r="L68" s="363"/>
      <x:c r="M68" s="363"/>
      <x:c r="N68" s="363"/>
      <x:c r="O68" s="363"/>
      <x:c r="P68" s="363"/>
      <x:c r="Q68" s="363"/>
      <x:c r="AB68" s="9"/>
      <x:c r="AC68" s="11" t="s">
        <x:v>434</x:v>
      </x:c>
      <x:c r="AD68" s="10">
        <x:f>IF('Ship Data Imperial'!E69&gt;0,'Ship Data Imperial'!E69,Standing!AN68)</x:f>
        <x:v>0</x:v>
      </x:c>
      <x:c r="AE68" s="98">
        <x:f t="shared" si="44"/>
        <x:v>0</x:v>
      </x:c>
      <x:c r="AF68" s="96">
        <x:f t="shared" si="46"/>
        <x:v>0</x:v>
      </x:c>
      <x:c r="AG68" s="124">
        <x:f t="shared" si="47"/>
        <x:v>0</x:v>
      </x:c>
      <x:c r="AH68" s="126">
        <x:f t="shared" si="45"/>
        <x:v>0</x:v>
      </x:c>
      <x:c r="AI68" s="98">
        <x:f t="shared" si="48"/>
        <x:v>0</x:v>
      </x:c>
      <x:c r="AJ68" s="128">
        <x:f t="shared" si="49"/>
        <x:v>0</x:v>
      </x:c>
      <x:c r="AK68" s="138">
        <x:f t="shared" si="43"/>
        <x:v>0</x:v>
      </x:c>
      <x:c r="AL68" s="158">
        <x:f>IF(AD68&gt;0,$C$49*0.75,0)</x:f>
        <x:v>0</x:v>
      </x:c>
      <x:c r="AM68" s="164">
        <x:f>IF(AD68&gt;0,3,0)</x:f>
        <x:v>0</x:v>
      </x:c>
      <x:c r="AN68" s="10">
        <x:f>'Ship Data Metric'!E69*0.03280839895</x:f>
        <x:v>0</x:v>
      </x:c>
    </x:row>
    <x:row r="69" spans="1:40" ht="15" customHeight="1">
      <x:c r="A69" s="363"/>
      <x:c r="B69" s="48" t="s">
        <x:v>545</x:v>
      </x:c>
      <x:c r="C69" s="132">
        <x:f>C68/2</x:f>
        <x:v>1</x:v>
      </x:c>
      <x:c r="D69" s="100">
        <x:f t="shared" si="35"/>
        <x:v>0.31830914183855363</x:v>
      </x:c>
      <x:c r="E69" s="233">
        <x:f t="shared" si="36"/>
        <x:v>25.399999999999999</x:v>
      </x:c>
      <x:c r="F69" s="230">
        <x:f t="shared" si="40"/>
        <x:v>8.0850522026992611</x:v>
      </x:c>
      <x:c r="G69" s="80">
        <x:f>C69/Introduction!$I$20</x:f>
        <x:v>0.0069444444444444441</x:v>
      </x:c>
      <x:c r="H69" s="101">
        <x:f t="shared" si="41"/>
        <x:v>0.0022104801516566221</x:v>
      </x:c>
      <x:c r="I69" s="83">
        <x:f>E69/Introduction!$I$20</x:f>
        <x:v>0.17638888888888887</x:v>
      </x:c>
      <x:c r="J69" s="102">
        <x:f t="shared" si="42"/>
        <x:v>0.056146195852078203</x:v>
      </x:c>
      <x:c r="K69" s="363"/>
      <x:c r="L69" s="363"/>
      <x:c r="M69" s="363"/>
      <x:c r="N69" s="363"/>
      <x:c r="O69" s="363"/>
      <x:c r="P69" s="363"/>
      <x:c r="Q69" s="363"/>
      <x:c r="AB69" s="9"/>
      <x:c r="AC69" s="11" t="s">
        <x:v>444</x:v>
      </x:c>
      <x:c r="AD69" s="10">
        <x:f>IF('Ship Data Imperial'!E70&gt;0,'Ship Data Imperial'!E70,Standing!AN69)</x:f>
        <x:v>0</x:v>
      </x:c>
      <x:c r="AE69" s="98">
        <x:f t="shared" si="44"/>
        <x:v>0</x:v>
      </x:c>
      <x:c r="AF69" s="96">
        <x:f t="shared" si="46"/>
        <x:v>0</x:v>
      </x:c>
      <x:c r="AG69" s="124">
        <x:f t="shared" si="47"/>
        <x:v>0</x:v>
      </x:c>
      <x:c r="AH69" s="126">
        <x:f t="shared" si="45"/>
        <x:v>0</x:v>
      </x:c>
      <x:c r="AI69" s="98">
        <x:f t="shared" si="48"/>
        <x:v>0</x:v>
      </x:c>
      <x:c r="AJ69" s="128">
        <x:f t="shared" si="49"/>
        <x:v>0</x:v>
      </x:c>
      <x:c r="AK69" s="138">
        <x:f t="shared" si="43"/>
        <x:v>0</x:v>
      </x:c>
      <x:c r="AL69" s="158">
        <x:f>IF(AD69&gt;0,$C$49*0.75,0)</x:f>
        <x:v>0</x:v>
      </x:c>
      <x:c r="AM69" s="164">
        <x:f>IF(AD69&gt;0,3,0)</x:f>
        <x:v>0</x:v>
      </x:c>
      <x:c r="AN69" s="10">
        <x:f>'Ship Data Metric'!E70*0.03280839895</x:f>
        <x:v>0</x:v>
      </x:c>
    </x:row>
    <x:row r="70" spans="1:40" ht="15" customHeight="1">
      <x:c r="A70" s="363"/>
      <x:c r="B70" s="48" t="s">
        <x:v>43</x:v>
      </x:c>
      <x:c r="C70" s="132">
        <x:f>C32</x:f>
        <x:v>5.9200000000000008</x:v>
      </x:c>
      <x:c r="D70" s="100">
        <x:f t="shared" si="35"/>
        <x:v>1.8843901196842376</x:v>
      </x:c>
      <x:c r="E70" s="233">
        <x:f t="shared" si="36"/>
        <x:v>150.36800000000002</x:v>
      </x:c>
      <x:c r="F70" s="230">
        <x:f t="shared" si="40"/>
        <x:v>47.86350903997964</x:v>
      </x:c>
      <x:c r="G70" s="80">
        <x:f>C70/Introduction!$I$20</x:f>
        <x:v>0.041111111111111119</x:v>
      </x:c>
      <x:c r="H70" s="101">
        <x:f t="shared" si="41"/>
        <x:v>0.013086042497807206</x:v>
      </x:c>
      <x:c r="I70" s="83">
        <x:f>E70/Introduction!$I$20</x:f>
        <x:v>1.0442222222222224</x:v>
      </x:c>
      <x:c r="J70" s="102">
        <x:f t="shared" si="42"/>
        <x:v>0.33238547944430302</x:v>
      </x:c>
      <x:c r="K70" s="363"/>
      <x:c r="L70" s="363"/>
      <x:c r="M70" s="363"/>
      <x:c r="N70" s="363"/>
      <x:c r="O70" s="363"/>
      <x:c r="P70" s="363"/>
      <x:c r="Q70" s="363"/>
      <x:c r="AB70" s="9"/>
      <x:c r="AC70" s="11" t="s">
        <x:v>435</x:v>
      </x:c>
      <x:c r="AD70" s="10">
        <x:f>IF('Ship Data Imperial'!E71&gt;0,'Ship Data Imperial'!E71,Standing!AN70)</x:f>
        <x:v>0</x:v>
      </x:c>
      <x:c r="AE70" s="98">
        <x:f t="shared" si="44"/>
        <x:v>0</x:v>
      </x:c>
      <x:c r="AF70" s="96">
        <x:f t="shared" si="46"/>
        <x:v>0</x:v>
      </x:c>
      <x:c r="AG70" s="124">
        <x:f t="shared" si="47"/>
        <x:v>0</x:v>
      </x:c>
      <x:c r="AH70" s="126">
        <x:f t="shared" si="45"/>
        <x:v>0</x:v>
      </x:c>
      <x:c r="AI70" s="98">
        <x:f t="shared" si="48"/>
        <x:v>0</x:v>
      </x:c>
      <x:c r="AJ70" s="128">
        <x:f t="shared" si="49"/>
        <x:v>0</x:v>
      </x:c>
      <x:c r="AK70" s="138">
        <x:f t="shared" si="43"/>
        <x:v>0</x:v>
      </x:c>
      <x:c r="AL70" s="158">
        <x:f>IF(AD70&gt;0,$C$49*0.66,0)</x:f>
        <x:v>0</x:v>
      </x:c>
      <x:c r="AM70" s="164">
        <x:f>IF(AD70&gt;0,3,0)</x:f>
        <x:v>0</x:v>
      </x:c>
      <x:c r="AN70" s="10">
        <x:f>'Ship Data Metric'!E71*0.03280839895</x:f>
        <x:v>0</x:v>
      </x:c>
    </x:row>
    <x:row r="71" spans="1:40" ht="15" customHeight="1">
      <x:c r="A71" s="363"/>
      <x:c r="B71" s="48" t="s">
        <x:v>800</x:v>
      </x:c>
      <x:c r="C71" s="132">
        <x:f>C70/2</x:f>
        <x:v>2.9600000000000004</x:v>
      </x:c>
      <x:c r="D71" s="100">
        <x:f t="shared" si="35"/>
        <x:v>0.94219505984211882</x:v>
      </x:c>
      <x:c r="E71" s="233">
        <x:f t="shared" si="36"/>
        <x:v>75.184000000000012</x:v>
      </x:c>
      <x:c r="F71" s="230">
        <x:f t="shared" si="40"/>
        <x:v>23.93175451998982</x:v>
      </x:c>
      <x:c r="G71" s="80">
        <x:f>C71/Introduction!$I$20</x:f>
        <x:v>0.02055555555555556</x:v>
      </x:c>
      <x:c r="H71" s="101">
        <x:f t="shared" si="41"/>
        <x:v>0.006543021248903603</x:v>
      </x:c>
      <x:c r="I71" s="83">
        <x:f>E71/Introduction!$I$20</x:f>
        <x:v>0.52211111111111119</x:v>
      </x:c>
      <x:c r="J71" s="102">
        <x:f t="shared" si="42"/>
        <x:v>0.16619273972215151</x:v>
      </x:c>
      <x:c r="K71" s="363"/>
      <x:c r="L71" s="363"/>
      <x:c r="M71" s="363"/>
      <x:c r="N71" s="363"/>
      <x:c r="O71" s="363"/>
      <x:c r="P71" s="363"/>
      <x:c r="Q71" s="363"/>
      <x:c r="AB71" s="9" t="s">
        <x:v>303</x:v>
      </x:c>
      <x:c r="AC71" s="11" t="s">
        <x:v>701</x:v>
      </x:c>
      <x:c r="AD71" s="10">
        <x:f>IF('Ship Data Imperial'!E72&gt;0,'Ship Data Imperial'!E72,Standing!AN71)</x:f>
        <x:v>0</x:v>
      </x:c>
      <x:c r="AE71" s="98">
        <x:f t="shared" si="44"/>
        <x:v>0</x:v>
      </x:c>
      <x:c r="AF71" s="96">
        <x:f t="shared" si="46"/>
        <x:v>0</x:v>
      </x:c>
      <x:c r="AG71" s="124">
        <x:f t="shared" si="47"/>
        <x:v>0</x:v>
      </x:c>
      <x:c r="AH71" s="126">
        <x:f t="shared" si="45"/>
        <x:v>0</x:v>
      </x:c>
      <x:c r="AI71" s="98">
        <x:f t="shared" si="48"/>
        <x:v>0</x:v>
      </x:c>
      <x:c r="AJ71" s="128">
        <x:f t="shared" si="49"/>
        <x:v>0</x:v>
      </x:c>
      <x:c r="AK71" s="138">
        <x:f t="shared" si="43"/>
        <x:v>0</x:v>
      </x:c>
      <x:c r="AL71" s="158">
        <x:f>IF(AD71&gt;0,$C$49*0.8,0)</x:f>
        <x:v>0</x:v>
      </x:c>
      <x:c r="AM71" s="164">
        <x:f t="shared" ref="AM71:AM82" si="50">IF(AD71&gt;0,3.25,0)</x:f>
        <x:v>0</x:v>
      </x:c>
      <x:c r="AN71" s="10">
        <x:f>'Ship Data Metric'!E72*0.03280839895</x:f>
        <x:v>0</x:v>
      </x:c>
    </x:row>
    <x:row r="72" spans="1:40" ht="15" customHeight="1">
      <x:c r="A72" s="363"/>
      <x:c r="B72" s="48" t="s">
        <x:v>342</x:v>
      </x:c>
      <x:c r="C72" s="132">
        <x:f>$C$75*0.2</x:f>
        <x:v>2.96</x:v>
      </x:c>
      <x:c r="D72" s="100">
        <x:f t="shared" si="35"/>
        <x:v>0.94219505984211871</x:v>
      </x:c>
      <x:c r="E72" s="233">
        <x:f t="shared" si="36"/>
        <x:v>75.183999999999997</x:v>
      </x:c>
      <x:c r="F72" s="230">
        <x:f t="shared" si="40"/>
        <x:v>23.931754519989813</x:v>
      </x:c>
      <x:c r="G72" s="80">
        <x:f>C72/Introduction!$I$20</x:f>
        <x:v>0.020555555555555556</x:v>
      </x:c>
      <x:c r="H72" s="101">
        <x:f t="shared" si="41"/>
        <x:v>0.0065430212489036021</x:v>
      </x:c>
      <x:c r="I72" s="83">
        <x:f>E72/Introduction!$I$20</x:f>
        <x:v>0.52211111111111108</x:v>
      </x:c>
      <x:c r="J72" s="102">
        <x:f t="shared" si="42"/>
        <x:v>0.16619273972215148</x:v>
      </x:c>
      <x:c r="K72" s="363"/>
      <x:c r="L72" s="363"/>
      <x:c r="M72" s="363"/>
      <x:c r="N72" s="363"/>
      <x:c r="O72" s="363"/>
      <x:c r="P72" s="363"/>
      <x:c r="Q72" s="363"/>
      <x:c r="AB72" s="9"/>
      <x:c r="AC72" s="11" t="s">
        <x:v>838</x:v>
      </x:c>
      <x:c r="AD72" s="10">
        <x:f>IF('Ship Data Imperial'!E73&gt;0,'Ship Data Imperial'!E73,Standing!AN72)</x:f>
        <x:v>0</x:v>
      </x:c>
      <x:c r="AE72" s="98">
        <x:f t="shared" si="44"/>
        <x:v>0</x:v>
      </x:c>
      <x:c r="AF72" s="96">
        <x:f t="shared" si="46"/>
        <x:v>0</x:v>
      </x:c>
      <x:c r="AG72" s="124">
        <x:f t="shared" si="47"/>
        <x:v>0</x:v>
      </x:c>
      <x:c r="AH72" s="126">
        <x:f t="shared" si="45"/>
        <x:v>0</x:v>
      </x:c>
      <x:c r="AI72" s="98">
        <x:f t="shared" si="48"/>
        <x:v>0</x:v>
      </x:c>
      <x:c r="AJ72" s="128">
        <x:f t="shared" si="49"/>
        <x:v>0</x:v>
      </x:c>
      <x:c r="AK72" s="138">
        <x:f t="shared" si="43"/>
        <x:v>0</x:v>
      </x:c>
      <x:c r="AL72" s="158">
        <x:f>IF(AD72&gt;0,$C$49*0.8,0)</x:f>
        <x:v>0</x:v>
      </x:c>
      <x:c r="AM72" s="164">
        <x:f>IF(AD72&gt;0,3.25,0)</x:f>
        <x:v>0</x:v>
      </x:c>
      <x:c r="AN72" s="10">
        <x:f>'Ship Data Metric'!E73*0.03280839895</x:f>
        <x:v>0</x:v>
      </x:c>
    </x:row>
    <x:row r="73" spans="1:40" ht="15" customHeight="1">
      <x:c r="A73" s="363"/>
      <x:c r="B73" s="48" t="s">
        <x:v>791</x:v>
      </x:c>
      <x:c r="C73" s="132">
        <x:v>1.5</x:v>
      </x:c>
      <x:c r="D73" s="100">
        <x:f t="shared" si="35"/>
        <x:v>0.47746371275783039</x:v>
      </x:c>
      <x:c r="E73" s="233">
        <x:f t="shared" si="36"/>
        <x:v>38.099999999999994</x:v>
      </x:c>
      <x:c r="F73" s="230">
        <x:f t="shared" si="40"/>
        <x:v>12.127578304048891</x:v>
      </x:c>
      <x:c r="G73" s="80">
        <x:f>C73/Introduction!$I$20</x:f>
        <x:v>0.010416666666666666</x:v>
      </x:c>
      <x:c r="H73" s="101">
        <x:f t="shared" si="41"/>
        <x:v>0.0033157202274849331</x:v>
      </x:c>
      <x:c r="I73" s="83">
        <x:f>E73/Introduction!$I$20</x:f>
        <x:v>0.26458333333333328</x:v>
      </x:c>
      <x:c r="J73" s="102">
        <x:f t="shared" si="42"/>
        <x:v>0.084219293778117293</x:v>
      </x:c>
      <x:c r="K73" s="363"/>
      <x:c r="L73" s="363"/>
      <x:c r="M73" s="363"/>
      <x:c r="N73" s="363"/>
      <x:c r="O73" s="363"/>
      <x:c r="P73" s="363"/>
      <x:c r="Q73" s="363"/>
      <x:c r="AB73" s="9"/>
      <x:c r="AC73" s="11" t="s">
        <x:v>383</x:v>
      </x:c>
      <x:c r="AD73" s="10">
        <x:f>IF('Ship Data Imperial'!E74&gt;0,'Ship Data Imperial'!E74,Standing!AN73)</x:f>
        <x:v>0</x:v>
      </x:c>
      <x:c r="AE73" s="98">
        <x:f t="shared" si="44"/>
        <x:v>0</x:v>
      </x:c>
      <x:c r="AF73" s="96">
        <x:f t="shared" si="46"/>
        <x:v>0</x:v>
      </x:c>
      <x:c r="AG73" s="124">
        <x:f t="shared" si="47"/>
        <x:v>0</x:v>
      </x:c>
      <x:c r="AH73" s="126">
        <x:f t="shared" si="45"/>
        <x:v>0</x:v>
      </x:c>
      <x:c r="AI73" s="98">
        <x:f t="shared" si="48"/>
        <x:v>0</x:v>
      </x:c>
      <x:c r="AJ73" s="128">
        <x:f t="shared" si="49"/>
        <x:v>0</x:v>
      </x:c>
      <x:c r="AK73" s="138">
        <x:f t="shared" si="43"/>
        <x:v>0</x:v>
      </x:c>
      <x:c r="AL73" s="158">
        <x:f>IF(AD73&gt;0,$C$49*0.8,0)</x:f>
        <x:v>0</x:v>
      </x:c>
      <x:c r="AM73" s="164">
        <x:f>IF(AD73&gt;0,3.25,0)</x:f>
        <x:v>0</x:v>
      </x:c>
      <x:c r="AN73" s="10">
        <x:f>'Ship Data Metric'!E74*0.03280839895</x:f>
        <x:v>0</x:v>
      </x:c>
    </x:row>
    <x:row r="74" spans="1:40" ht="15" customHeight="1">
      <x:c r="A74" s="363"/>
      <x:c r="B74" s="151" t="s">
        <x:v>47</x:v>
      </x:c>
      <x:c r="C74" s="152">
        <x:v>1.5</x:v>
      </x:c>
      <x:c r="D74" s="146">
        <x:f t="shared" si="35"/>
        <x:v>0.47746371275783039</x:v>
      </x:c>
      <x:c r="E74" s="236">
        <x:f t="shared" si="36"/>
        <x:v>38.099999999999994</x:v>
      </x:c>
      <x:c r="F74" s="232">
        <x:f t="shared" si="40"/>
        <x:v>12.127578304048891</x:v>
      </x:c>
      <x:c r="G74" s="86">
        <x:f>C74/Introduction!$I$20</x:f>
        <x:v>0.010416666666666666</x:v>
      </x:c>
      <x:c r="H74" s="147">
        <x:f t="shared" si="41"/>
        <x:v>0.0033157202274849331</x:v>
      </x:c>
      <x:c r="I74" s="87">
        <x:f>E74/Introduction!$I$20</x:f>
        <x:v>0.26458333333333328</x:v>
      </x:c>
      <x:c r="J74" s="148">
        <x:f t="shared" si="42"/>
        <x:v>0.084219293778117293</x:v>
      </x:c>
      <x:c r="K74" s="363"/>
      <x:c r="L74" s="363"/>
      <x:c r="M74" s="363"/>
      <x:c r="N74" s="363"/>
      <x:c r="O74" s="363"/>
      <x:c r="P74" s="363"/>
      <x:c r="Q74" s="363"/>
      <x:c r="AB74" s="9"/>
      <x:c r="AC74" s="11" t="s">
        <x:v>443</x:v>
      </x:c>
      <x:c r="AD74" s="10">
        <x:f>IF('Ship Data Imperial'!E75&gt;0,'Ship Data Imperial'!E75,Standing!AN74)</x:f>
        <x:v>0</x:v>
      </x:c>
      <x:c r="AE74" s="98">
        <x:f t="shared" si="44"/>
        <x:v>0</x:v>
      </x:c>
      <x:c r="AF74" s="96">
        <x:f t="shared" si="46"/>
        <x:v>0</x:v>
      </x:c>
      <x:c r="AG74" s="124">
        <x:f t="shared" si="47"/>
        <x:v>0</x:v>
      </x:c>
      <x:c r="AH74" s="126">
        <x:f t="shared" si="45"/>
        <x:v>0</x:v>
      </x:c>
      <x:c r="AI74" s="98">
        <x:f t="shared" si="48"/>
        <x:v>0</x:v>
      </x:c>
      <x:c r="AJ74" s="128">
        <x:f t="shared" si="49"/>
        <x:v>0</x:v>
      </x:c>
      <x:c r="AK74" s="138">
        <x:f t="shared" si="43"/>
        <x:v>0</x:v>
      </x:c>
      <x:c r="AL74" s="158">
        <x:f>IF(AD74&gt;0,$C$49*0.8,0)</x:f>
        <x:v>0</x:v>
      </x:c>
      <x:c r="AM74" s="164">
        <x:f t="shared" si="50"/>
        <x:v>0</x:v>
      </x:c>
      <x:c r="AN74" s="10">
        <x:f>'Ship Data Metric'!E75*0.03280839895</x:f>
        <x:v>0</x:v>
      </x:c>
    </x:row>
    <x:row r="75" spans="1:40" ht="15" customHeight="1">
      <x:c r="A75" s="363"/>
      <x:c r="B75" s="50" t="s">
        <x:v>321</x:v>
      </x:c>
      <x:c r="C75" s="88">
        <x:f>Masts!D13/2</x:f>
        <x:v>14.799999999999999</x:v>
      </x:c>
      <x:c r="D75" s="89">
        <x:f t="shared" ref="D75:D83" si="51">C75/3.1416</x:f>
        <x:v>4.7109752992105927</x:v>
      </x:c>
      <x:c r="E75" s="227">
        <x:f t="shared" ref="E75:E83" si="52">C75*25.4</x:f>
        <x:v>375.91999999999996</x:v>
      </x:c>
      <x:c r="F75" s="223">
        <x:f t="shared" ref="F75:F83" si="53">E75/3.1416</x:f>
        <x:v>119.65877259994906</x:v>
      </x:c>
      <x:c r="G75" s="72">
        <x:f>C75/Introduction!$I$20</x:f>
        <x:v>0.10277777777777777</x:v>
      </x:c>
      <x:c r="H75" s="74">
        <x:f t="shared" ref="H75:H83" si="54">G75/3.1416</x:f>
        <x:v>0.032715106244518011</x:v>
      </x:c>
      <x:c r="I75" s="75">
        <x:f>E75/Introduction!$I$20</x:f>
        <x:v>2.6105555555555551</x:v>
      </x:c>
      <x:c r="J75" s="77">
        <x:f t="shared" ref="J75:J83" si="55">I75/3.1416</x:f>
        <x:v>0.83096369861075725</x:v>
      </x:c>
      <x:c r="K75" s="363"/>
      <x:c r="L75" s="363"/>
      <x:c r="M75" s="363"/>
      <x:c r="N75" s="363"/>
      <x:c r="O75" s="363"/>
      <x:c r="P75" s="363"/>
      <x:c r="Q75" s="363"/>
      <x:c r="AB75" s="9"/>
      <x:c r="AC75" s="11" t="s">
        <x:v>432</x:v>
      </x:c>
      <x:c r="AD75" s="10">
        <x:f>IF('Ship Data Imperial'!E76&gt;0,'Ship Data Imperial'!E76,Standing!AN75)</x:f>
        <x:v>0</x:v>
      </x:c>
      <x:c r="AE75" s="98">
        <x:f t="shared" si="44"/>
        <x:v>0</x:v>
      </x:c>
      <x:c r="AF75" s="96">
        <x:f t="shared" si="46"/>
        <x:v>0</x:v>
      </x:c>
      <x:c r="AG75" s="124">
        <x:f t="shared" si="47"/>
        <x:v>0</x:v>
      </x:c>
      <x:c r="AH75" s="126">
        <x:f t="shared" si="45"/>
        <x:v>0</x:v>
      </x:c>
      <x:c r="AI75" s="98">
        <x:f t="shared" si="48"/>
        <x:v>0</x:v>
      </x:c>
      <x:c r="AJ75" s="128">
        <x:f t="shared" si="49"/>
        <x:v>0</x:v>
      </x:c>
      <x:c r="AK75" s="138">
        <x:f t="shared" si="43"/>
        <x:v>0</x:v>
      </x:c>
      <x:c r="AL75" s="158">
        <x:f>IF(AD75&gt;0,$C$49*0.75,0)</x:f>
        <x:v>0</x:v>
      </x:c>
      <x:c r="AM75" s="164">
        <x:f t="shared" si="50"/>
        <x:v>0</x:v>
      </x:c>
      <x:c r="AN75" s="10">
        <x:f>'Ship Data Metric'!E76*0.03280839895</x:f>
        <x:v>0</x:v>
      </x:c>
    </x:row>
    <x:row r="76" spans="1:40" ht="15" customHeight="1">
      <x:c r="A76" s="363"/>
      <x:c r="B76" s="48" t="s">
        <x:v>725</x:v>
      </x:c>
      <x:c r="C76" s="99">
        <x:f>AE136</x:f>
        <x:v>13.319999999999999</x:v>
      </x:c>
      <x:c r="D76" s="100">
        <x:f t="shared" si="51"/>
        <x:v>4.2398777692895333</x:v>
      </x:c>
      <x:c r="E76" s="233">
        <x:f t="shared" si="52"/>
        <x:v>338.32799999999992</x:v>
      </x:c>
      <x:c r="F76" s="230">
        <x:f t="shared" si="53"/>
        <x:v>107.69289533995413</x:v>
      </x:c>
      <x:c r="G76" s="80">
        <x:f>C76/Introduction!$I$20</x:f>
        <x:v>0.092499999999999982</x:v>
      </x:c>
      <x:c r="H76" s="101">
        <x:f t="shared" si="54"/>
        <x:v>0.029443595620066203</x:v>
      </x:c>
      <x:c r="I76" s="83">
        <x:f>E76/Introduction!$I$20</x:f>
        <x:v>2.3494999999999995</x:v>
      </x:c>
      <x:c r="J76" s="102">
        <x:f t="shared" si="55"/>
        <x:v>0.74786732874968154</x:v>
      </x:c>
      <x:c r="K76" s="363"/>
      <x:c r="L76" s="363"/>
      <x:c r="M76" s="363"/>
      <x:c r="N76" s="363"/>
      <x:c r="O76" s="363"/>
      <x:c r="P76" s="363"/>
      <x:c r="Q76" s="363"/>
      <x:c r="AB76" s="9"/>
      <x:c r="AC76" s="11" t="s">
        <x:v>433</x:v>
      </x:c>
      <x:c r="AD76" s="10">
        <x:f>IF('Ship Data Imperial'!E77&gt;0,'Ship Data Imperial'!E77,Standing!AN76)</x:f>
        <x:v>0</x:v>
      </x:c>
      <x:c r="AE76" s="98">
        <x:f t="shared" si="44"/>
        <x:v>0</x:v>
      </x:c>
      <x:c r="AF76" s="96">
        <x:f t="shared" si="46"/>
        <x:v>0</x:v>
      </x:c>
      <x:c r="AG76" s="124">
        <x:f t="shared" si="47"/>
        <x:v>0</x:v>
      </x:c>
      <x:c r="AH76" s="126">
        <x:f t="shared" si="45"/>
        <x:v>0</x:v>
      </x:c>
      <x:c r="AI76" s="98">
        <x:f t="shared" si="48"/>
        <x:v>0</x:v>
      </x:c>
      <x:c r="AJ76" s="128">
        <x:f t="shared" si="49"/>
        <x:v>0</x:v>
      </x:c>
      <x:c r="AK76" s="138">
        <x:f t="shared" si="43"/>
        <x:v>0</x:v>
      </x:c>
      <x:c r="AL76" s="158">
        <x:f>IF(AD76&gt;0,$C$49*0.75,0)</x:f>
        <x:v>0</x:v>
      </x:c>
      <x:c r="AM76" s="164">
        <x:f>IF(AD76&gt;0,3,0)</x:f>
        <x:v>0</x:v>
      </x:c>
      <x:c r="AN76" s="10">
        <x:f>'Ship Data Metric'!E77*0.03280839895</x:f>
        <x:v>0</x:v>
      </x:c>
    </x:row>
    <x:row r="77" spans="1:40" ht="15" customHeight="1">
      <x:c r="A77" s="363"/>
      <x:c r="B77" s="48" t="s">
        <x:v>12</x:v>
      </x:c>
      <x:c r="C77" s="99">
        <x:f>AG136</x:f>
        <x:v>10.359999999999999</x:v>
      </x:c>
      <x:c r="D77" s="100">
        <x:f t="shared" si="51"/>
        <x:v>3.297682709447415</x:v>
      </x:c>
      <x:c r="E77" s="233">
        <x:f t="shared" si="52"/>
        <x:v>263.14399999999995</x:v>
      </x:c>
      <x:c r="F77" s="230">
        <x:f t="shared" si="53"/>
        <x:v>83.761140819964339</x:v>
      </x:c>
      <x:c r="G77" s="80">
        <x:f>C77/Introduction!$I$20</x:f>
        <x:v>0.071944444444444436</x:v>
      </x:c>
      <x:c r="H77" s="101">
        <x:f t="shared" si="54"/>
        <x:v>0.022900574371162604</x:v>
      </x:c>
      <x:c r="I77" s="83">
        <x:f>E77/Introduction!$I$20</x:f>
        <x:v>1.8273888888888885</x:v>
      </x:c>
      <x:c r="J77" s="102">
        <x:f t="shared" si="55"/>
        <x:v>0.58167458902753011</x:v>
      </x:c>
      <x:c r="K77" s="363"/>
      <x:c r="L77" s="363"/>
      <x:c r="M77" s="363"/>
      <x:c r="N77" s="363"/>
      <x:c r="O77" s="363"/>
      <x:c r="P77" s="363"/>
      <x:c r="Q77" s="363"/>
      <x:c r="AB77" s="9"/>
      <x:c r="AC77" s="11" t="s">
        <x:v>434</x:v>
      </x:c>
      <x:c r="AD77" s="10">
        <x:f>IF('Ship Data Imperial'!E78&gt;0,'Ship Data Imperial'!E78,Standing!AN77)</x:f>
        <x:v>0</x:v>
      </x:c>
      <x:c r="AE77" s="98">
        <x:f t="shared" si="44"/>
        <x:v>0</x:v>
      </x:c>
      <x:c r="AF77" s="96">
        <x:f t="shared" si="46"/>
        <x:v>0</x:v>
      </x:c>
      <x:c r="AG77" s="124">
        <x:f t="shared" si="47"/>
        <x:v>0</x:v>
      </x:c>
      <x:c r="AH77" s="126">
        <x:f t="shared" si="45"/>
        <x:v>0</x:v>
      </x:c>
      <x:c r="AI77" s="98">
        <x:f t="shared" si="48"/>
        <x:v>0</x:v>
      </x:c>
      <x:c r="AJ77" s="128">
        <x:f t="shared" si="49"/>
        <x:v>0</x:v>
      </x:c>
      <x:c r="AK77" s="138">
        <x:f t="shared" si="43"/>
        <x:v>0</x:v>
      </x:c>
      <x:c r="AL77" s="158">
        <x:f>IF(AD77&gt;0,$C$49*0.75,0)</x:f>
        <x:v>0</x:v>
      </x:c>
      <x:c r="AM77" s="164">
        <x:f>IF(AD77&gt;0,3,0)</x:f>
        <x:v>0</x:v>
      </x:c>
      <x:c r="AN77" s="10">
        <x:f>'Ship Data Metric'!E78*0.03280839895</x:f>
        <x:v>0</x:v>
      </x:c>
    </x:row>
    <x:row r="78" spans="1:40" ht="15" customHeight="1">
      <x:c r="A78" s="363"/>
      <x:c r="B78" s="48" t="s">
        <x:v>546</x:v>
      </x:c>
      <x:c r="C78" s="99">
        <x:f>AH136</x:f>
        <x:v>9.3239999999999998</x:v>
      </x:c>
      <x:c r="D78" s="100">
        <x:f t="shared" si="51"/>
        <x:v>2.9679144385026737</x:v>
      </x:c>
      <x:c r="E78" s="233">
        <x:f t="shared" si="52"/>
        <x:v>236.82959999999997</x:v>
      </x:c>
      <x:c r="F78" s="230">
        <x:f t="shared" si="53"/>
        <x:v>75.385026737967905</x:v>
      </x:c>
      <x:c r="G78" s="80">
        <x:f>C78/Introduction!$I$20</x:f>
        <x:v>0.064749999999999996</x:v>
      </x:c>
      <x:c r="H78" s="101">
        <x:f t="shared" si="54"/>
        <x:v>0.020610516934046346</x:v>
      </x:c>
      <x:c r="I78" s="83">
        <x:f>E78/Introduction!$I$20</x:f>
        <x:v>1.6446499999999997</x:v>
      </x:c>
      <x:c r="J78" s="102">
        <x:f t="shared" si="55"/>
        <x:v>0.52350713012477712</x:v>
      </x:c>
      <x:c r="K78" s="363"/>
      <x:c r="L78" s="363"/>
      <x:c r="M78" s="363"/>
      <x:c r="N78" s="363"/>
      <x:c r="O78" s="363"/>
      <x:c r="P78" s="363"/>
      <x:c r="Q78" s="363"/>
      <x:c r="AB78" s="9"/>
      <x:c r="AC78" s="11" t="s">
        <x:v>444</x:v>
      </x:c>
      <x:c r="AD78" s="10">
        <x:f>IF('Ship Data Imperial'!E79&gt;0,'Ship Data Imperial'!E79,Standing!AN78)</x:f>
        <x:v>0</x:v>
      </x:c>
      <x:c r="AE78" s="98">
        <x:f t="shared" si="44"/>
        <x:v>0</x:v>
      </x:c>
      <x:c r="AF78" s="96">
        <x:f t="shared" si="46"/>
        <x:v>0</x:v>
      </x:c>
      <x:c r="AG78" s="124">
        <x:f t="shared" si="47"/>
        <x:v>0</x:v>
      </x:c>
      <x:c r="AH78" s="126">
        <x:f t="shared" si="45"/>
        <x:v>0</x:v>
      </x:c>
      <x:c r="AI78" s="98">
        <x:f t="shared" si="48"/>
        <x:v>0</x:v>
      </x:c>
      <x:c r="AJ78" s="128">
        <x:f t="shared" si="49"/>
        <x:v>0</x:v>
      </x:c>
      <x:c r="AK78" s="138">
        <x:f t="shared" si="43"/>
        <x:v>0</x:v>
      </x:c>
      <x:c r="AL78" s="158">
        <x:f>IF(AD78&gt;0,$C$49*0.75,0)</x:f>
        <x:v>0</x:v>
      </x:c>
      <x:c r="AM78" s="164">
        <x:f>IF(AD78&gt;0,3,0)</x:f>
        <x:v>0</x:v>
      </x:c>
      <x:c r="AN78" s="10">
        <x:f>'Ship Data Metric'!E79*0.03280839895</x:f>
        <x:v>0</x:v>
      </x:c>
    </x:row>
    <x:row r="79" spans="1:40" ht="15" customHeight="1">
      <x:c r="A79" s="363"/>
      <x:c r="B79" s="48" t="s">
        <x:v>56</x:v>
      </x:c>
      <x:c r="C79" s="99">
        <x:f>C98*0.75</x:f>
        <x:v>4.3956</x:v>
      </x:c>
      <x:c r="D79" s="100">
        <x:f>C79/3.1416</x:f>
        <x:v>1.3991596638655461</x:v>
      </x:c>
      <x:c r="E79" s="233">
        <x:f>C79*25.4</x:f>
        <x:v>111.64823999999999</x:v>
      </x:c>
      <x:c r="F79" s="230">
        <x:f>E79/3.1416</x:f>
        <x:v>35.53865546218487</x:v>
      </x:c>
      <x:c r="G79" s="80">
        <x:f>C79/Introduction!$I$20</x:f>
        <x:v>0.030525000000000002</x:v>
      </x:c>
      <x:c r="H79" s="101">
        <x:f>G79/3.1416</x:f>
        <x:v>0.0097163865546218489</x:v>
      </x:c>
      <x:c r="I79" s="83">
        <x:f>E79/Introduction!$I$20</x:f>
        <x:v>0.77533499999999989</x:v>
      </x:c>
      <x:c r="J79" s="102">
        <x:f>I79/3.1416</x:f>
        <x:v>0.24679621848739491</x:v>
      </x:c>
      <x:c r="K79" s="363"/>
      <x:c r="L79" s="363"/>
      <x:c r="M79" s="363"/>
      <x:c r="N79" s="363"/>
      <x:c r="O79" s="363"/>
      <x:c r="P79" s="363"/>
      <x:c r="Q79" s="363"/>
      <x:c r="AB79" s="9"/>
      <x:c r="AC79" s="11" t="s">
        <x:v>435</x:v>
      </x:c>
      <x:c r="AD79" s="10">
        <x:f>IF('Ship Data Imperial'!E80&gt;0,'Ship Data Imperial'!E80,Standing!AN79)</x:f>
        <x:v>0</x:v>
      </x:c>
      <x:c r="AE79" s="98">
        <x:f t="shared" si="44"/>
        <x:v>0</x:v>
      </x:c>
      <x:c r="AF79" s="96">
        <x:f t="shared" si="46"/>
        <x:v>0</x:v>
      </x:c>
      <x:c r="AG79" s="124">
        <x:f t="shared" si="47"/>
        <x:v>0</x:v>
      </x:c>
      <x:c r="AH79" s="126">
        <x:f t="shared" si="45"/>
        <x:v>0</x:v>
      </x:c>
      <x:c r="AI79" s="98">
        <x:f t="shared" si="48"/>
        <x:v>0</x:v>
      </x:c>
      <x:c r="AJ79" s="128">
        <x:f t="shared" si="49"/>
        <x:v>0</x:v>
      </x:c>
      <x:c r="AK79" s="138">
        <x:f t="shared" si="43"/>
        <x:v>0</x:v>
      </x:c>
      <x:c r="AL79" s="158">
        <x:f>IF(AD79&gt;0,$C$49*0.66,0)</x:f>
        <x:v>0</x:v>
      </x:c>
      <x:c r="AM79" s="164">
        <x:f>IF(AD79&gt;0,3,0)</x:f>
        <x:v>0</x:v>
      </x:c>
      <x:c r="AN79" s="10">
        <x:f>'Ship Data Metric'!E80*0.03280839895</x:f>
        <x:v>0</x:v>
      </x:c>
    </x:row>
    <x:row r="80" spans="1:40" ht="15" customHeight="1">
      <x:c r="A80" s="363"/>
      <x:c r="B80" s="48" t="s">
        <x:v>162</x:v>
      </x:c>
      <x:c r="C80" s="99">
        <x:f>IF(C98/3&gt;1.5,C98/3,1.5)</x:f>
        <x:v>1.9535999999999998</x:v>
      </x:c>
      <x:c r="D80" s="100">
        <x:f>C80/3.1416</x:f>
        <x:v>0.62184873949579822</x:v>
      </x:c>
      <x:c r="E80" s="233">
        <x:f>C80*25.4</x:f>
        <x:v>49.621439999999993</x:v>
      </x:c>
      <x:c r="F80" s="230">
        <x:f>E80/3.1416</x:f>
        <x:v>15.794957983193274</x:v>
      </x:c>
      <x:c r="G80" s="80">
        <x:f>C80/Introduction!$I$20</x:f>
        <x:v>0.013566666666666664</x:v>
      </x:c>
      <x:c r="H80" s="101">
        <x:f>G80/3.1416</x:f>
        <x:v>0.0043183940242763766</x:v>
      </x:c>
      <x:c r="I80" s="83">
        <x:f>E80/Introduction!$I$20</x:f>
        <x:v>0.34459333333333331</x:v>
      </x:c>
      <x:c r="J80" s="102">
        <x:f>I80/3.1416</x:f>
        <x:v>0.10968720821661998</x:v>
      </x:c>
      <x:c r="K80" s="363"/>
      <x:c r="L80" s="363"/>
      <x:c r="M80" s="363"/>
      <x:c r="N80" s="363"/>
      <x:c r="O80" s="363"/>
      <x:c r="P80" s="363"/>
      <x:c r="Q80" s="363"/>
      <x:c r="AB80" s="9" t="s">
        <x:v>442</x:v>
      </x:c>
      <x:c r="AC80" s="280" t="s">
        <x:v>701</x:v>
      </x:c>
      <x:c r="AD80" s="10">
        <x:f>IF('Ship Data Imperial'!E81&gt;0,'Ship Data Imperial'!E81,Standing!AN80)</x:f>
        <x:v>0</x:v>
      </x:c>
      <x:c r="AE80" s="98">
        <x:f t="shared" si="44"/>
        <x:v>0</x:v>
      </x:c>
      <x:c r="AF80" s="96">
        <x:f t="shared" si="46"/>
        <x:v>0</x:v>
      </x:c>
      <x:c r="AG80" s="124">
        <x:f t="shared" si="47"/>
        <x:v>0</x:v>
      </x:c>
      <x:c r="AH80" s="126">
        <x:f t="shared" si="45"/>
        <x:v>0</x:v>
      </x:c>
      <x:c r="AI80" s="98">
        <x:f t="shared" si="48"/>
        <x:v>0</x:v>
      </x:c>
      <x:c r="AJ80" s="128">
        <x:f t="shared" si="49"/>
        <x:v>0</x:v>
      </x:c>
      <x:c r="AK80" s="138">
        <x:f t="shared" si="43"/>
        <x:v>0</x:v>
      </x:c>
      <x:c r="AL80" s="158">
        <x:f>IF(AD80&gt;0,$C$49*0.8,0)</x:f>
        <x:v>0</x:v>
      </x:c>
      <x:c r="AM80" s="164">
        <x:f t="shared" si="50"/>
        <x:v>0</x:v>
      </x:c>
      <x:c r="AN80" s="10">
        <x:f>'Ship Data Metric'!E81*0.03280839895</x:f>
        <x:v>0</x:v>
      </x:c>
    </x:row>
    <x:row r="81" spans="1:40" ht="15" customHeight="1">
      <x:c r="A81" s="363"/>
      <x:c r="B81" s="48" t="s">
        <x:v>5</x:v>
      </x:c>
      <x:c r="C81" s="99">
        <x:f>C75/2</x:f>
        <x:v>7.3999999999999995</x:v>
      </x:c>
      <x:c r="D81" s="100">
        <x:f t="shared" si="51"/>
        <x:v>2.3554876496052963</x:v>
      </x:c>
      <x:c r="E81" s="233">
        <x:f t="shared" si="52"/>
        <x:v>187.95999999999998</x:v>
      </x:c>
      <x:c r="F81" s="230">
        <x:f t="shared" si="53"/>
        <x:v>59.82938629997453</x:v>
      </x:c>
      <x:c r="G81" s="80">
        <x:f>C81/Introduction!$I$20</x:f>
        <x:v>0.051388888888888887</x:v>
      </x:c>
      <x:c r="H81" s="101">
        <x:f t="shared" si="54"/>
        <x:v>0.016357553122259005</x:v>
      </x:c>
      <x:c r="I81" s="83">
        <x:f>E81/Introduction!$I$20</x:f>
        <x:v>1.3052777777777775</x:v>
      </x:c>
      <x:c r="J81" s="102">
        <x:f t="shared" si="55"/>
        <x:v>0.41548184930537863</x:v>
      </x:c>
      <x:c r="K81" s="363"/>
      <x:c r="L81" s="363"/>
      <x:c r="M81" s="363"/>
      <x:c r="N81" s="363"/>
      <x:c r="O81" s="363"/>
      <x:c r="P81" s="363"/>
      <x:c r="Q81" s="363"/>
      <x:c r="AB81" s="9"/>
      <x:c r="AC81" s="280" t="s">
        <x:v>838</x:v>
      </x:c>
      <x:c r="AD81" s="10">
        <x:f>IF('Ship Data Imperial'!E82&gt;0,'Ship Data Imperial'!E82,Standing!AN81)</x:f>
        <x:v>0</x:v>
      </x:c>
      <x:c r="AE81" s="98">
        <x:f t="shared" si="44"/>
        <x:v>0</x:v>
      </x:c>
      <x:c r="AF81" s="96">
        <x:f t="shared" si="46"/>
        <x:v>0</x:v>
      </x:c>
      <x:c r="AG81" s="124">
        <x:f t="shared" si="47"/>
        <x:v>0</x:v>
      </x:c>
      <x:c r="AH81" s="126">
        <x:f t="shared" si="45"/>
        <x:v>0</x:v>
      </x:c>
      <x:c r="AI81" s="98">
        <x:f t="shared" si="48"/>
        <x:v>0</x:v>
      </x:c>
      <x:c r="AJ81" s="128">
        <x:f t="shared" si="49"/>
        <x:v>0</x:v>
      </x:c>
      <x:c r="AK81" s="138">
        <x:f t="shared" si="43"/>
        <x:v>0</x:v>
      </x:c>
      <x:c r="AL81" s="158">
        <x:f>IF(AD81&gt;0,$C$49*0.8,0)</x:f>
        <x:v>0</x:v>
      </x:c>
      <x:c r="AM81" s="164">
        <x:f t="shared" si="50"/>
        <x:v>0</x:v>
      </x:c>
      <x:c r="AN81" s="10">
        <x:f>'Ship Data Metric'!E82*0.03280839895</x:f>
        <x:v>0</x:v>
      </x:c>
    </x:row>
    <x:row r="82" spans="1:40" ht="15" customHeight="1">
      <x:c r="A82" s="363"/>
      <x:c r="B82" s="48" t="s">
        <x:v>76</x:v>
      </x:c>
      <x:c r="C82" s="99">
        <x:f>C81*0.75</x:f>
        <x:v>5.5499999999999998</x:v>
      </x:c>
      <x:c r="D82" s="100">
        <x:f t="shared" si="51"/>
        <x:v>1.7666157372039726</x:v>
      </x:c>
      <x:c r="E82" s="233">
        <x:f t="shared" si="52"/>
        <x:v>140.97</x:v>
      </x:c>
      <x:c r="F82" s="230">
        <x:f t="shared" si="53"/>
        <x:v>44.872039724980901</x:v>
      </x:c>
      <x:c r="G82" s="80">
        <x:f>C82/Introduction!$I$20</x:f>
        <x:v>0.038541666666666669</x:v>
      </x:c>
      <x:c r="H82" s="101">
        <x:f t="shared" si="54"/>
        <x:v>0.012268164841694254</x:v>
      </x:c>
      <x:c r="I82" s="83">
        <x:f>E82/Introduction!$I$20</x:f>
        <x:v>0.97895833333333337</x:v>
      </x:c>
      <x:c r="J82" s="102">
        <x:f t="shared" si="55"/>
        <x:v>0.31161138697903407</x:v>
      </x:c>
      <x:c r="K82" s="363"/>
      <x:c r="L82" s="363"/>
      <x:c r="M82" s="363"/>
      <x:c r="N82" s="363"/>
      <x:c r="O82" s="363"/>
      <x:c r="P82" s="363"/>
      <x:c r="Q82" s="363"/>
      <x:c r="AB82" s="9"/>
      <x:c r="AC82" s="280" t="s">
        <x:v>836</x:v>
      </x:c>
      <x:c r="AD82" s="10">
        <x:f>IF('Ship Data Imperial'!E83&gt;0,'Ship Data Imperial'!E83,Standing!AN82)</x:f>
        <x:v>0</x:v>
      </x:c>
      <x:c r="AE82" s="98">
        <x:f t="shared" si="44"/>
        <x:v>0</x:v>
      </x:c>
      <x:c r="AF82" s="96">
        <x:f t="shared" si="46"/>
        <x:v>0</x:v>
      </x:c>
      <x:c r="AG82" s="124">
        <x:f t="shared" si="47"/>
        <x:v>0</x:v>
      </x:c>
      <x:c r="AH82" s="126">
        <x:f t="shared" si="45"/>
        <x:v>0</x:v>
      </x:c>
      <x:c r="AI82" s="98">
        <x:f t="shared" si="48"/>
        <x:v>0</x:v>
      </x:c>
      <x:c r="AJ82" s="128">
        <x:f t="shared" si="49"/>
        <x:v>0</x:v>
      </x:c>
      <x:c r="AK82" s="138">
        <x:f t="shared" si="43"/>
        <x:v>0</x:v>
      </x:c>
      <x:c r="AL82" s="158">
        <x:f>IF(AD82&gt;0,$C$49*0.8,0)</x:f>
        <x:v>0</x:v>
      </x:c>
      <x:c r="AM82" s="164">
        <x:f t="shared" si="50"/>
        <x:v>0</x:v>
      </x:c>
      <x:c r="AN82" s="10">
        <x:f>'Ship Data Metric'!E83*0.03280839895</x:f>
        <x:v>0</x:v>
      </x:c>
    </x:row>
    <x:row r="83" spans="1:40" ht="15" customHeight="1">
      <x:c r="A83" s="363"/>
      <x:c r="B83" s="48" t="s">
        <x:v>294</x:v>
      </x:c>
      <x:c r="C83" s="99">
        <x:f>C81*0.75</x:f>
        <x:v>5.5499999999999998</x:v>
      </x:c>
      <x:c r="D83" s="100">
        <x:f t="shared" si="51"/>
        <x:v>1.7666157372039726</x:v>
      </x:c>
      <x:c r="E83" s="233">
        <x:f t="shared" si="52"/>
        <x:v>140.97</x:v>
      </x:c>
      <x:c r="F83" s="230">
        <x:f t="shared" si="53"/>
        <x:v>44.872039724980901</x:v>
      </x:c>
      <x:c r="G83" s="80">
        <x:f>C83/Introduction!$I$20</x:f>
        <x:v>0.038541666666666669</x:v>
      </x:c>
      <x:c r="H83" s="101">
        <x:f t="shared" si="54"/>
        <x:v>0.012268164841694254</x:v>
      </x:c>
      <x:c r="I83" s="83">
        <x:f>E83/Introduction!$I$20</x:f>
        <x:v>0.97895833333333337</x:v>
      </x:c>
      <x:c r="J83" s="102">
        <x:f t="shared" si="55"/>
        <x:v>0.31161138697903407</x:v>
      </x:c>
      <x:c r="K83" s="363"/>
      <x:c r="L83" s="363"/>
      <x:c r="M83" s="363"/>
      <x:c r="N83" s="363"/>
      <x:c r="O83" s="363"/>
      <x:c r="P83" s="363"/>
      <x:c r="Q83" s="363"/>
      <x:c r="AB83" s="9"/>
      <x:c r="AC83" s="280" t="s">
        <x:v>841</x:v>
      </x:c>
      <x:c r="AD83" s="10">
        <x:f>IF('Ship Data Imperial'!E84&gt;0,'Ship Data Imperial'!E84,Standing!AN83)</x:f>
        <x:v>0</x:v>
      </x:c>
      <x:c r="AE83" s="98">
        <x:f t="shared" si="44"/>
        <x:v>0</x:v>
      </x:c>
      <x:c r="AF83" s="96">
        <x:f t="shared" si="46"/>
        <x:v>0</x:v>
      </x:c>
      <x:c r="AG83" s="124">
        <x:f t="shared" si="47"/>
        <x:v>0</x:v>
      </x:c>
      <x:c r="AH83" s="126">
        <x:f t="shared" si="45"/>
        <x:v>0</x:v>
      </x:c>
      <x:c r="AI83" s="98">
        <x:f t="shared" si="48"/>
        <x:v>0</x:v>
      </x:c>
      <x:c r="AJ83" s="128">
        <x:f t="shared" si="49"/>
        <x:v>0</x:v>
      </x:c>
      <x:c r="AK83" s="138">
        <x:f t="shared" si="43"/>
        <x:v>0</x:v>
      </x:c>
      <x:c r="AL83" s="158">
        <x:f>IF(AD83&gt;0,$C$49*0.75,0)</x:f>
        <x:v>0</x:v>
      </x:c>
      <x:c r="AM83" s="164">
        <x:f>IF(AD83&gt;0,3,0)</x:f>
        <x:v>0</x:v>
      </x:c>
      <x:c r="AN83" s="10">
        <x:f>'Ship Data Metric'!E84*0.03280839895</x:f>
        <x:v>0</x:v>
      </x:c>
    </x:row>
    <x:row r="84" spans="1:40" ht="15" customHeight="1">
      <x:c r="A84" s="363"/>
      <x:c r="B84" s="48" t="s">
        <x:v>158</x:v>
      </x:c>
      <x:c r="C84" s="99">
        <x:f>C83*0.75</x:f>
        <x:v>4.1624999999999996</x:v>
      </x:c>
      <x:c r="D84" s="100">
        <x:f>C84/3.1416</x:f>
        <x:v>1.3249618029029793</x:v>
      </x:c>
      <x:c r="E84" s="233">
        <x:f>C84*25.4</x:f>
        <x:v>105.72749999999999</x:v>
      </x:c>
      <x:c r="F84" s="230">
        <x:f>E84/3.1416</x:f>
        <x:v>33.654029793735674</x:v>
      </x:c>
      <x:c r="G84" s="80">
        <x:f>C84/Introduction!$I$20</x:f>
        <x:v>0.02890625</x:v>
      </x:c>
      <x:c r="H84" s="101">
        <x:f>G84/3.1416</x:f>
        <x:v>0.0092011236312706888</x:v>
      </x:c>
      <x:c r="I84" s="83">
        <x:f>E84/Introduction!$I$20</x:f>
        <x:v>0.73421874999999992</x:v>
      </x:c>
      <x:c r="J84" s="102">
        <x:f>I84/3.1416</x:f>
        <x:v>0.23370854023427551</x:v>
      </x:c>
      <x:c r="K84" s="363"/>
      <x:c r="L84" s="363"/>
      <x:c r="M84" s="363"/>
      <x:c r="N84" s="363"/>
      <x:c r="O84" s="363"/>
      <x:c r="P84" s="363"/>
      <x:c r="Q84" s="363"/>
      <x:c r="AB84" s="9"/>
      <x:c r="AC84" s="280" t="s">
        <x:v>842</x:v>
      </x:c>
      <x:c r="AD84" s="10">
        <x:f>IF('Ship Data Imperial'!E85&gt;0,'Ship Data Imperial'!E85,Standing!AN84)</x:f>
        <x:v>0</x:v>
      </x:c>
      <x:c r="AE84" s="98">
        <x:f t="shared" si="44"/>
        <x:v>0</x:v>
      </x:c>
      <x:c r="AF84" s="96">
        <x:f t="shared" si="46"/>
        <x:v>0</x:v>
      </x:c>
      <x:c r="AG84" s="124">
        <x:f t="shared" si="47"/>
        <x:v>0</x:v>
      </x:c>
      <x:c r="AH84" s="126">
        <x:f t="shared" si="45"/>
        <x:v>0</x:v>
      </x:c>
      <x:c r="AI84" s="98">
        <x:f t="shared" si="48"/>
        <x:v>0</x:v>
      </x:c>
      <x:c r="AJ84" s="128">
        <x:f t="shared" si="49"/>
        <x:v>0</x:v>
      </x:c>
      <x:c r="AK84" s="138">
        <x:f t="shared" si="43"/>
        <x:v>0</x:v>
      </x:c>
      <x:c r="AL84" s="158">
        <x:f>IF(AD84&gt;0,$C$49*0.66,0)</x:f>
        <x:v>0</x:v>
      </x:c>
      <x:c r="AM84" s="164">
        <x:f>IF(AD84&gt;0,3,0)</x:f>
        <x:v>0</x:v>
      </x:c>
      <x:c r="AN84" s="10">
        <x:f>'Ship Data Metric'!E85*0.03280839895</x:f>
        <x:v>0</x:v>
      </x:c>
    </x:row>
    <x:row r="85" spans="1:40" ht="15" customHeight="1">
      <x:c r="A85" s="363"/>
      <x:c r="B85" s="48" t="s">
        <x:v>6</x:v>
      </x:c>
      <x:c r="C85" s="99">
        <x:f>IF(C81/2&gt;2,C81/2,2)</x:f>
        <x:v>3.6999999999999997</x:v>
      </x:c>
      <x:c r="D85" s="100">
        <x:f>C85/3.1416</x:f>
        <x:v>1.1777438248026482</x:v>
      </x:c>
      <x:c r="E85" s="233">
        <x:f>C85*25.4</x:f>
        <x:v>93.97999999999999</x:v>
      </x:c>
      <x:c r="F85" s="230">
        <x:f>E85/3.1416</x:f>
        <x:v>29.914693149987265</x:v>
      </x:c>
      <x:c r="G85" s="80">
        <x:f>C85/Introduction!$I$20</x:f>
        <x:v>0.025694444444444443</x:v>
      </x:c>
      <x:c r="H85" s="101">
        <x:f>G85/3.1416</x:f>
        <x:v>0.0081787765611295027</x:v>
      </x:c>
      <x:c r="I85" s="83">
        <x:f>E85/Introduction!$I$20</x:f>
        <x:v>0.65263888888888877</x:v>
      </x:c>
      <x:c r="J85" s="102">
        <x:f>I85/3.1416</x:f>
        <x:v>0.20774092465268931</x:v>
      </x:c>
      <x:c r="K85" s="363"/>
      <x:c r="L85" s="363"/>
      <x:c r="M85" s="363"/>
      <x:c r="N85" s="363"/>
      <x:c r="O85" s="363"/>
      <x:c r="P85" s="363"/>
      <x:c r="Q85" s="363"/>
      <x:c r="AB85" s="9"/>
      <x:c r="AC85" s="280" t="s">
        <x:v>839</x:v>
      </x:c>
      <x:c r="AD85" s="10">
        <x:f>IF('Ship Data Imperial'!E86&gt;0,'Ship Data Imperial'!E86,Standing!AN85)</x:f>
        <x:v>0</x:v>
      </x:c>
      <x:c r="AE85" s="98">
        <x:f t="shared" si="44"/>
        <x:v>0</x:v>
      </x:c>
      <x:c r="AF85" s="96">
        <x:f t="shared" si="46"/>
        <x:v>0</x:v>
      </x:c>
      <x:c r="AG85" s="124">
        <x:f t="shared" si="47"/>
        <x:v>0</x:v>
      </x:c>
      <x:c r="AH85" s="126">
        <x:f t="shared" si="45"/>
        <x:v>0</x:v>
      </x:c>
      <x:c r="AI85" s="98">
        <x:f t="shared" si="48"/>
        <x:v>0</x:v>
      </x:c>
      <x:c r="AJ85" s="128">
        <x:f t="shared" si="49"/>
        <x:v>0</x:v>
      </x:c>
      <x:c r="AK85" s="138">
        <x:f t="shared" si="43"/>
        <x:v>0</x:v>
      </x:c>
      <x:c r="AL85" s="158">
        <x:f>IF(AD85&gt;0,$C$49*0.66,0)</x:f>
        <x:v>0</x:v>
      </x:c>
      <x:c r="AM85" s="164">
        <x:f>IF(AD85&gt;0,3,0)</x:f>
        <x:v>0</x:v>
      </x:c>
      <x:c r="AN85" s="10">
        <x:f>'Ship Data Metric'!E86*0.03280839895</x:f>
        <x:v>0</x:v>
      </x:c>
    </x:row>
    <x:row r="86" spans="1:40" ht="15" customHeight="1">
      <x:c r="A86" s="363"/>
      <x:c r="B86" s="48" t="s">
        <x:v>318</x:v>
      </x:c>
      <x:c r="C86" s="99">
        <x:f>IF(C85/2&gt;2,C85/2,2)</x:f>
        <x:v>2</x:v>
      </x:c>
      <x:c r="D86" s="100">
        <x:f>C86/3.1416</x:f>
        <x:v>0.63661828367710727</x:v>
      </x:c>
      <x:c r="E86" s="233">
        <x:f>C86*25.4</x:f>
        <x:v>50.799999999999997</x:v>
      </x:c>
      <x:c r="F86" s="230">
        <x:f>E86/3.1416</x:f>
        <x:v>16.170104405398522</x:v>
      </x:c>
      <x:c r="G86" s="80">
        <x:f>C86/Introduction!$I$20</x:f>
        <x:v>0.013888888888888888</x:v>
      </x:c>
      <x:c r="H86" s="101">
        <x:f>G86/3.1416</x:f>
        <x:v>0.0044209603033132441</x:v>
      </x:c>
      <x:c r="I86" s="83">
        <x:f>E86/Introduction!$I$20</x:f>
        <x:v>0.35277777777777775</x:v>
      </x:c>
      <x:c r="J86" s="102">
        <x:f>I86/3.1416</x:f>
        <x:v>0.11229239170415641</x:v>
      </x:c>
      <x:c r="K86" s="363"/>
      <x:c r="L86" s="363"/>
      <x:c r="M86" s="363"/>
      <x:c r="N86" s="363"/>
      <x:c r="O86" s="363"/>
      <x:c r="P86" s="363"/>
      <x:c r="Q86" s="363"/>
      <x:c r="AB86" s="9">
        <x:v>1773</x:v>
      </x:c>
      <x:c r="AC86" s="280" t="s">
        <x:v>701</x:v>
      </x:c>
      <x:c r="AD86" s="10">
        <x:f>IF('Ship Data Imperial'!E87&gt;0,'Ship Data Imperial'!E87,Standing!AN86)</x:f>
        <x:v>0</x:v>
      </x:c>
      <x:c r="AE86" s="98">
        <x:f t="shared" si="44"/>
        <x:v>0</x:v>
      </x:c>
      <x:c r="AF86" s="96">
        <x:f t="shared" si="46"/>
        <x:v>0</x:v>
      </x:c>
      <x:c r="AG86" s="124">
        <x:f t="shared" si="47"/>
        <x:v>0</x:v>
      </x:c>
      <x:c r="AH86" s="126">
        <x:f t="shared" si="45"/>
        <x:v>0</x:v>
      </x:c>
      <x:c r="AI86" s="98">
        <x:f t="shared" si="48"/>
        <x:v>0</x:v>
      </x:c>
      <x:c r="AJ86" s="128">
        <x:f t="shared" si="49"/>
        <x:v>0</x:v>
      </x:c>
      <x:c r="AK86" s="138">
        <x:f t="shared" si="43"/>
        <x:v>0</x:v>
      </x:c>
      <x:c r="AL86" s="158">
        <x:f>IF(AD86&gt;0,$C$49*0.8,0)</x:f>
        <x:v>0</x:v>
      </x:c>
      <x:c r="AM86" s="164">
        <x:f>IF(AD86&gt;0,3.25,0)</x:f>
        <x:v>0</x:v>
      </x:c>
      <x:c r="AN86" s="10">
        <x:f>'Ship Data Metric'!E87*0.03280839895</x:f>
        <x:v>0</x:v>
      </x:c>
    </x:row>
    <x:row r="87" spans="1:40" ht="15" customHeight="1">
      <x:c r="A87" s="363"/>
      <x:c r="B87" s="48" t="s">
        <x:v>272</x:v>
      </x:c>
      <x:c r="C87" s="99">
        <x:f>C75*0.33</x:f>
        <x:v>4.8839999999999995</x:v>
      </x:c>
      <x:c r="D87" s="100">
        <x:f t="shared" ref="D87:D92" si="56">C87/3.1416</x:f>
        <x:v>1.5546218487394956</x:v>
      </x:c>
      <x:c r="E87" s="233">
        <x:f t="shared" ref="E87:E92" si="57">C87*25.4</x:f>
        <x:v>124.05359999999997</x:v>
      </x:c>
      <x:c r="F87" s="230">
        <x:f t="shared" ref="F87:F92" si="58">E87/3.1416</x:f>
        <x:v>39.487394957983184</x:v>
      </x:c>
      <x:c r="G87" s="80">
        <x:f>C87/Introduction!$I$20</x:f>
        <x:v>0.033916666666666664</x:v>
      </x:c>
      <x:c r="H87" s="101">
        <x:f t="shared" ref="H87:H92" si="59">G87/3.1416</x:f>
        <x:v>0.010795985060690943</x:v>
      </x:c>
      <x:c r="I87" s="83">
        <x:f>E87/Introduction!$I$20</x:f>
        <x:v>0.86148333333333316</x:v>
      </x:c>
      <x:c r="J87" s="102">
        <x:f t="shared" ref="J87:J92" si="60">I87/3.1416</x:f>
        <x:v>0.27421802054154992</x:v>
      </x:c>
      <x:c r="K87" s="363"/>
      <x:c r="L87" s="363"/>
      <x:c r="M87" s="363"/>
      <x:c r="N87" s="363"/>
      <x:c r="O87" s="363"/>
      <x:c r="P87" s="363"/>
      <x:c r="Q87" s="363"/>
      <x:c r="AB87" s="9"/>
      <x:c r="AC87" s="280" t="s">
        <x:v>838</x:v>
      </x:c>
      <x:c r="AD87" s="10">
        <x:f>IF('Ship Data Imperial'!E88&gt;0,'Ship Data Imperial'!E88,Standing!AN87)</x:f>
        <x:v>0</x:v>
      </x:c>
      <x:c r="AE87" s="98">
        <x:f t="shared" si="44"/>
        <x:v>0</x:v>
      </x:c>
      <x:c r="AF87" s="96">
        <x:f t="shared" si="46"/>
        <x:v>0</x:v>
      </x:c>
      <x:c r="AG87" s="124">
        <x:f t="shared" si="47"/>
        <x:v>0</x:v>
      </x:c>
      <x:c r="AH87" s="126">
        <x:f t="shared" si="45"/>
        <x:v>0</x:v>
      </x:c>
      <x:c r="AI87" s="98">
        <x:f t="shared" si="48"/>
        <x:v>0</x:v>
      </x:c>
      <x:c r="AJ87" s="128">
        <x:f t="shared" si="49"/>
        <x:v>0</x:v>
      </x:c>
      <x:c r="AK87" s="138">
        <x:f t="shared" si="43"/>
        <x:v>0</x:v>
      </x:c>
      <x:c r="AL87" s="158">
        <x:f>IF(AD87&gt;0,$C$49*0.75,0)</x:f>
        <x:v>0</x:v>
      </x:c>
      <x:c r="AM87" s="164">
        <x:f>IF(AD87&gt;0,3,0)</x:f>
        <x:v>0</x:v>
      </x:c>
      <x:c r="AN87" s="10">
        <x:f>'Ship Data Metric'!E88*0.03280839895</x:f>
        <x:v>0</x:v>
      </x:c>
    </x:row>
    <x:row r="88" spans="1:40" ht="15" customHeight="1">
      <x:c r="A88" s="363"/>
      <x:c r="B88" s="48" t="s">
        <x:v>659</x:v>
      </x:c>
      <x:c r="C88" s="99">
        <x:f>C77*0.33</x:f>
        <x:v>3.4188000000000001</x:v>
      </x:c>
      <x:c r="D88" s="100">
        <x:f t="shared" si="56"/>
        <x:v>1.0882352941176472</x:v>
      </x:c>
      <x:c r="E88" s="233">
        <x:f t="shared" si="57"/>
        <x:v>86.837519999999998</x:v>
      </x:c>
      <x:c r="F88" s="230">
        <x:f t="shared" si="58"/>
        <x:v>27.641176470588235</x:v>
      </x:c>
      <x:c r="G88" s="80">
        <x:f>C88/Introduction!$I$20</x:f>
        <x:v>0.023741666666666668</x:v>
      </x:c>
      <x:c r="H88" s="101">
        <x:f t="shared" si="59"/>
        <x:v>0.007557189542483661</x:v>
      </x:c>
      <x:c r="I88" s="83">
        <x:f>E88/Introduction!$I$20</x:f>
        <x:v>0.60303833333333334</x:v>
      </x:c>
      <x:c r="J88" s="102">
        <x:f t="shared" si="60"/>
        <x:v>0.19195261437908498</x:v>
      </x:c>
      <x:c r="K88" s="363"/>
      <x:c r="L88" s="363"/>
      <x:c r="M88" s="363"/>
      <x:c r="N88" s="363"/>
      <x:c r="O88" s="363"/>
      <x:c r="P88" s="363"/>
      <x:c r="Q88" s="363"/>
      <x:c r="AB88" s="9"/>
      <x:c r="AC88" s="280" t="s">
        <x:v>836</x:v>
      </x:c>
      <x:c r="AD88" s="10">
        <x:f>IF('Ship Data Imperial'!E89&gt;0,'Ship Data Imperial'!E89,Standing!AN88)</x:f>
        <x:v>0</x:v>
      </x:c>
      <x:c r="AE88" s="98">
        <x:f t="shared" si="44"/>
        <x:v>0</x:v>
      </x:c>
      <x:c r="AF88" s="96">
        <x:f t="shared" si="46"/>
        <x:v>0</x:v>
      </x:c>
      <x:c r="AG88" s="124">
        <x:f t="shared" si="47"/>
        <x:v>0</x:v>
      </x:c>
      <x:c r="AH88" s="126">
        <x:f t="shared" si="45"/>
        <x:v>0</x:v>
      </x:c>
      <x:c r="AI88" s="98">
        <x:f t="shared" si="48"/>
        <x:v>0</x:v>
      </x:c>
      <x:c r="AJ88" s="128">
        <x:f t="shared" si="49"/>
        <x:v>0</x:v>
      </x:c>
      <x:c r="AK88" s="138">
        <x:f t="shared" si="43"/>
        <x:v>0</x:v>
      </x:c>
      <x:c r="AL88" s="158">
        <x:f>IF(AD88&gt;0,$C$49*0.66,0)</x:f>
        <x:v>0</x:v>
      </x:c>
      <x:c r="AM88" s="164">
        <x:f>IF(AD88&gt;0,3,0)</x:f>
        <x:v>0</x:v>
      </x:c>
      <x:c r="AN88" s="10">
        <x:f>'Ship Data Metric'!E89*0.03280839895</x:f>
        <x:v>0</x:v>
      </x:c>
    </x:row>
    <x:row r="89" spans="1:40" ht="15" customHeight="1">
      <x:c r="A89" s="363"/>
      <x:c r="B89" s="48" t="s">
        <x:v>655</x:v>
      </x:c>
      <x:c r="C89" s="99">
        <x:f>C81/2</x:f>
        <x:v>3.6999999999999997</x:v>
      </x:c>
      <x:c r="D89" s="100">
        <x:f t="shared" si="56"/>
        <x:v>1.1777438248026482</x:v>
      </x:c>
      <x:c r="E89" s="233">
        <x:f t="shared" si="57"/>
        <x:v>93.97999999999999</x:v>
      </x:c>
      <x:c r="F89" s="230">
        <x:f t="shared" si="58"/>
        <x:v>29.914693149987265</x:v>
      </x:c>
      <x:c r="G89" s="80">
        <x:f>C89/Introduction!$I$20</x:f>
        <x:v>0.025694444444444443</x:v>
      </x:c>
      <x:c r="H89" s="101">
        <x:f t="shared" si="59"/>
        <x:v>0.0081787765611295027</x:v>
      </x:c>
      <x:c r="I89" s="83">
        <x:f>E89/Introduction!$I$20</x:f>
        <x:v>0.65263888888888877</x:v>
      </x:c>
      <x:c r="J89" s="102">
        <x:f t="shared" si="60"/>
        <x:v>0.20774092465268931</x:v>
      </x:c>
      <x:c r="K89" s="363"/>
      <x:c r="L89" s="363"/>
      <x:c r="M89" s="363"/>
      <x:c r="N89" s="363"/>
      <x:c r="O89" s="363"/>
      <x:c r="P89" s="363"/>
      <x:c r="Q89" s="363"/>
      <x:c r="AB89" s="9"/>
      <x:c r="AC89" s="280" t="s">
        <x:v>841</x:v>
      </x:c>
      <x:c r="AD89" s="10">
        <x:f>IF('Ship Data Imperial'!E90&gt;0,'Ship Data Imperial'!E90,Standing!AN89)</x:f>
        <x:v>0</x:v>
      </x:c>
      <x:c r="AE89" s="98">
        <x:f t="shared" si="44"/>
        <x:v>0</x:v>
      </x:c>
      <x:c r="AF89" s="96">
        <x:f t="shared" si="46"/>
        <x:v>0</x:v>
      </x:c>
      <x:c r="AG89" s="124">
        <x:f t="shared" si="47"/>
        <x:v>0</x:v>
      </x:c>
      <x:c r="AH89" s="126">
        <x:f t="shared" si="45"/>
        <x:v>0</x:v>
      </x:c>
      <x:c r="AI89" s="98">
        <x:f t="shared" si="48"/>
        <x:v>0</x:v>
      </x:c>
      <x:c r="AJ89" s="128">
        <x:f t="shared" si="49"/>
        <x:v>0</x:v>
      </x:c>
      <x:c r="AK89" s="138">
        <x:f t="shared" si="43"/>
        <x:v>0</x:v>
      </x:c>
      <x:c r="AL89" s="158">
        <x:f>IF(AD89&gt;0,$C$49*0.66,0)</x:f>
        <x:v>0</x:v>
      </x:c>
      <x:c r="AM89" s="164">
        <x:f>IF(AD89&gt;0,3,0)</x:f>
        <x:v>0</x:v>
      </x:c>
      <x:c r="AN89" s="10">
        <x:f>'Ship Data Metric'!E90*0.03280839895</x:f>
        <x:v>0</x:v>
      </x:c>
    </x:row>
    <x:row r="90" spans="1:40" ht="15" customHeight="1">
      <x:c r="A90" s="363"/>
      <x:c r="B90" s="48" t="s">
        <x:v>699</x:v>
      </x:c>
      <x:c r="C90" s="99">
        <x:f>C83/2</x:f>
        <x:v>2.7749999999999999</x:v>
      </x:c>
      <x:c r="D90" s="100">
        <x:f t="shared" si="56"/>
        <x:v>0.88330786860198629</x:v>
      </x:c>
      <x:c r="E90" s="233">
        <x:f t="shared" si="57"/>
        <x:v>70.484999999999999</x:v>
      </x:c>
      <x:c r="F90" s="230">
        <x:f t="shared" si="58"/>
        <x:v>22.436019862490451</x:v>
      </x:c>
      <x:c r="G90" s="80">
        <x:f>C90/Introduction!$I$20</x:f>
        <x:v>0.019270833333333334</x:v>
      </x:c>
      <x:c r="H90" s="101">
        <x:f t="shared" si="59"/>
        <x:v>0.006134082420847127</x:v>
      </x:c>
      <x:c r="I90" s="83">
        <x:f>E90/Introduction!$I$20</x:f>
        <x:v>0.48947916666666669</x:v>
      </x:c>
      <x:c r="J90" s="102">
        <x:f t="shared" si="60"/>
        <x:v>0.15580569348951703</x:v>
      </x:c>
      <x:c r="K90" s="363"/>
      <x:c r="L90" s="363"/>
      <x:c r="M90" s="363"/>
      <x:c r="N90" s="363"/>
      <x:c r="O90" s="363"/>
      <x:c r="P90" s="363"/>
      <x:c r="Q90" s="363"/>
      <x:c r="AB90" s="9"/>
      <x:c r="AC90" s="280" t="s">
        <x:v>842</x:v>
      </x:c>
      <x:c r="AD90" s="10">
        <x:f>IF('Ship Data Imperial'!E91&gt;0,'Ship Data Imperial'!E91,Standing!AN90)</x:f>
        <x:v>0</x:v>
      </x:c>
      <x:c r="AE90" s="98">
        <x:f t="shared" si="44"/>
        <x:v>0</x:v>
      </x:c>
      <x:c r="AF90" s="96">
        <x:f t="shared" si="46"/>
        <x:v>0</x:v>
      </x:c>
      <x:c r="AG90" s="124">
        <x:f t="shared" si="47"/>
        <x:v>0</x:v>
      </x:c>
      <x:c r="AH90" s="126">
        <x:f t="shared" si="45"/>
        <x:v>0</x:v>
      </x:c>
      <x:c r="AI90" s="98">
        <x:f t="shared" si="48"/>
        <x:v>0</x:v>
      </x:c>
      <x:c r="AJ90" s="128">
        <x:f t="shared" si="49"/>
        <x:v>0</x:v>
      </x:c>
      <x:c r="AK90" s="138">
        <x:f t="shared" si="43"/>
        <x:v>0</x:v>
      </x:c>
      <x:c r="AL90" s="158">
        <x:f>IF(AD90&gt;0,$C$49*0.66,0)</x:f>
        <x:v>0</x:v>
      </x:c>
      <x:c r="AM90" s="164">
        <x:f>IF(AD90&gt;0,3,0)</x:f>
        <x:v>0</x:v>
      </x:c>
      <x:c r="AN90" s="10">
        <x:f>'Ship Data Metric'!E91*0.03280839895</x:f>
        <x:v>0</x:v>
      </x:c>
    </x:row>
    <x:row r="91" spans="1:40" ht="15" customHeight="1">
      <x:c r="A91" s="363"/>
      <x:c r="B91" s="48" t="s">
        <x:v>787</x:v>
      </x:c>
      <x:c r="C91" s="99">
        <x:f>C85/2</x:f>
        <x:v>1.8499999999999999</x:v>
      </x:c>
      <x:c r="D91" s="100">
        <x:f t="shared" si="56"/>
        <x:v>0.58887191240132408</x:v>
      </x:c>
      <x:c r="E91" s="233">
        <x:f t="shared" si="57"/>
        <x:v>46.989999999999995</x:v>
      </x:c>
      <x:c r="F91" s="230">
        <x:f t="shared" si="58"/>
        <x:v>14.957346574993633</x:v>
      </x:c>
      <x:c r="G91" s="80">
        <x:f>C91/Introduction!$I$20</x:f>
        <x:v>0.012847222222222222</x:v>
      </x:c>
      <x:c r="H91" s="101">
        <x:f t="shared" si="59"/>
        <x:v>0.0040893882805647513</x:v>
      </x:c>
      <x:c r="I91" s="83">
        <x:f>E91/Introduction!$I$20</x:f>
        <x:v>0.32631944444444438</x:v>
      </x:c>
      <x:c r="J91" s="102">
        <x:f t="shared" si="60"/>
        <x:v>0.10387046232634466</x:v>
      </x:c>
      <x:c r="K91" s="363"/>
      <x:c r="L91" s="363"/>
      <x:c r="M91" s="363"/>
      <x:c r="N91" s="363"/>
      <x:c r="O91" s="363"/>
      <x:c r="P91" s="363"/>
      <x:c r="Q91" s="363"/>
      <x:c r="AB91" s="9"/>
      <x:c r="AC91" s="280" t="s">
        <x:v>839</x:v>
      </x:c>
      <x:c r="AD91" s="10">
        <x:f>IF('Ship Data Imperial'!E92&gt;0,'Ship Data Imperial'!E92,Standing!AN91)</x:f>
        <x:v>0</x:v>
      </x:c>
      <x:c r="AE91" s="98">
        <x:f t="shared" si="44"/>
        <x:v>0</x:v>
      </x:c>
      <x:c r="AF91" s="96">
        <x:f t="shared" si="46"/>
        <x:v>0</x:v>
      </x:c>
      <x:c r="AG91" s="124">
        <x:f t="shared" si="47"/>
        <x:v>0</x:v>
      </x:c>
      <x:c r="AH91" s="126">
        <x:f t="shared" si="45"/>
        <x:v>0</x:v>
      </x:c>
      <x:c r="AI91" s="98">
        <x:f t="shared" si="48"/>
        <x:v>0</x:v>
      </x:c>
      <x:c r="AJ91" s="128">
        <x:f t="shared" si="49"/>
        <x:v>0</x:v>
      </x:c>
      <x:c r="AK91" s="138">
        <x:f t="shared" si="43"/>
        <x:v>0</x:v>
      </x:c>
      <x:c r="AL91" s="158">
        <x:f>IF(AD91&gt;0,$C$49*0.66,0)</x:f>
        <x:v>0</x:v>
      </x:c>
      <x:c r="AM91" s="164">
        <x:f>IF(AD91&gt;0,3,0)</x:f>
        <x:v>0</x:v>
      </x:c>
      <x:c r="AN91" s="10">
        <x:f>'Ship Data Metric'!E92*0.03280839895</x:f>
        <x:v>0</x:v>
      </x:c>
    </x:row>
    <x:row r="92" spans="1:40" ht="15" customHeight="1">
      <x:c r="A92" s="363"/>
      <x:c r="B92" s="48" t="s">
        <x:v>788</x:v>
      </x:c>
      <x:c r="C92" s="99">
        <x:f>C86/2</x:f>
        <x:v>1</x:v>
      </x:c>
      <x:c r="D92" s="100">
        <x:f t="shared" si="56"/>
        <x:v>0.31830914183855363</x:v>
      </x:c>
      <x:c r="E92" s="233">
        <x:f t="shared" si="57"/>
        <x:v>25.399999999999999</x:v>
      </x:c>
      <x:c r="F92" s="230">
        <x:f t="shared" si="58"/>
        <x:v>8.0850522026992611</x:v>
      </x:c>
      <x:c r="G92" s="80">
        <x:f>C92/Introduction!$I$20</x:f>
        <x:v>0.0069444444444444441</x:v>
      </x:c>
      <x:c r="H92" s="101">
        <x:f t="shared" si="59"/>
        <x:v>0.0022104801516566221</x:v>
      </x:c>
      <x:c r="I92" s="83">
        <x:f>E92/Introduction!$I$20</x:f>
        <x:v>0.17638888888888887</x:v>
      </x:c>
      <x:c r="J92" s="102">
        <x:f t="shared" si="60"/>
        <x:v>0.056146195852078203</x:v>
      </x:c>
      <x:c r="K92" s="363"/>
      <x:c r="L92" s="363"/>
      <x:c r="M92" s="363"/>
      <x:c r="N92" s="363"/>
      <x:c r="O92" s="363"/>
      <x:c r="P92" s="363"/>
      <x:c r="Q92" s="363"/>
      <x:c r="AB92" s="9" t="s">
        <x:v>302</x:v>
      </x:c>
      <x:c r="AC92" s="280" t="s">
        <x:v>701</x:v>
      </x:c>
      <x:c r="AD92" s="10">
        <x:f>IF('Ship Data Imperial'!E93&gt;0,'Ship Data Imperial'!E93,Standing!AN92)</x:f>
        <x:v>0</x:v>
      </x:c>
      <x:c r="AE92" s="98">
        <x:f t="shared" si="44"/>
        <x:v>0</x:v>
      </x:c>
      <x:c r="AF92" s="96">
        <x:f t="shared" ref="AF92:AF135" si="61">IF(AD92&gt;0,$C$26*0.5,0)</x:f>
        <x:v>0</x:v>
      </x:c>
      <x:c r="AG92" s="124">
        <x:f t="shared" si="47"/>
        <x:v>0</x:v>
      </x:c>
      <x:c r="AH92" s="126">
        <x:f t="shared" si="45"/>
        <x:v>0</x:v>
      </x:c>
      <x:c r="AI92" s="98">
        <x:f t="shared" si="48"/>
        <x:v>0</x:v>
      </x:c>
      <x:c r="AJ92" s="128">
        <x:f t="shared" ref="AJ92:AJ135" si="62">IF(AD92&gt;0,$C$28*0.5,0)</x:f>
        <x:v>0</x:v>
      </x:c>
      <x:c r="AK92" s="138">
        <x:f t="shared" si="43"/>
        <x:v>0</x:v>
      </x:c>
      <x:c r="AL92" s="158">
        <x:f>IF(AD92&gt;0,$C$49*0.8,0)</x:f>
        <x:v>0</x:v>
      </x:c>
      <x:c r="AM92" s="164">
        <x:f>IF(AD92&gt;0,3.25,0)</x:f>
        <x:v>0</x:v>
      </x:c>
      <x:c r="AN92" s="10">
        <x:f>'Ship Data Metric'!E93*0.03280839895</x:f>
        <x:v>0</x:v>
      </x:c>
    </x:row>
    <x:row r="93" spans="1:40" ht="15" customHeight="1">
      <x:c r="A93" s="363"/>
      <x:c r="B93" s="140" t="s">
        <x:v>340</x:v>
      </x:c>
      <x:c r="C93" s="149">
        <x:f>C75*0.6</x:f>
        <x:v>8.879999999999999</x:v>
      </x:c>
      <x:c r="D93" s="171">
        <x:f t="shared" ref="D93:D125" si="63">C93/3.1416</x:f>
        <x:v>2.8265851795263557</x:v>
      </x:c>
      <x:c r="E93" s="234">
        <x:f t="shared" ref="E93:E125" si="64">C93*25.4</x:f>
        <x:v>225.55199999999996</x:v>
      </x:c>
      <x:c r="F93" s="235">
        <x:f t="shared" ref="F93:F125" si="65">E93/3.1416</x:f>
        <x:v>71.795263559969428</x:v>
      </x:c>
      <x:c r="G93" s="72">
        <x:f>C93/Introduction!$I$20</x:f>
        <x:v>0.061666666666666661</x:v>
      </x:c>
      <x:c r="H93" s="172">
        <x:f t="shared" ref="H93:H125" si="66">G93/3.1416</x:f>
        <x:v>0.019629063746710803</x:v>
      </x:c>
      <x:c r="I93" s="75">
        <x:f>E93/Introduction!$I$20</x:f>
        <x:v>1.5663333333333331</x:v>
      </x:c>
      <x:c r="J93" s="173">
        <x:f t="shared" ref="J93:J125" si="67">I93/3.1416</x:f>
        <x:v>0.49857821916645439</x:v>
      </x:c>
      <x:c r="K93" s="363"/>
      <x:c r="L93" s="363"/>
      <x:c r="M93" s="363"/>
      <x:c r="N93" s="363"/>
      <x:c r="O93" s="363"/>
      <x:c r="P93" s="363"/>
      <x:c r="Q93" s="363"/>
      <x:c r="AB93" s="9"/>
      <x:c r="AC93" s="280" t="s">
        <x:v>838</x:v>
      </x:c>
      <x:c r="AD93" s="10">
        <x:f>IF('Ship Data Imperial'!E94&gt;0,'Ship Data Imperial'!E94,Standing!AN93)</x:f>
        <x:v>0</x:v>
      </x:c>
      <x:c r="AE93" s="98">
        <x:f t="shared" si="44"/>
        <x:v>0</x:v>
      </x:c>
      <x:c r="AF93" s="96">
        <x:f t="shared" si="61"/>
        <x:v>0</x:v>
      </x:c>
      <x:c r="AG93" s="124">
        <x:f t="shared" si="47"/>
        <x:v>0</x:v>
      </x:c>
      <x:c r="AH93" s="126">
        <x:f t="shared" si="45"/>
        <x:v>0</x:v>
      </x:c>
      <x:c r="AI93" s="98">
        <x:f t="shared" si="48"/>
        <x:v>0</x:v>
      </x:c>
      <x:c r="AJ93" s="128">
        <x:f t="shared" si="62"/>
        <x:v>0</x:v>
      </x:c>
      <x:c r="AK93" s="138">
        <x:f t="shared" si="43"/>
        <x:v>0</x:v>
      </x:c>
      <x:c r="AL93" s="158">
        <x:f>IF(AD93&gt;0,$C$49*0.75,0)</x:f>
        <x:v>0</x:v>
      </x:c>
      <x:c r="AM93" s="164">
        <x:f>IF(AD93&gt;0,3,0)</x:f>
        <x:v>0</x:v>
      </x:c>
      <x:c r="AN93" s="10">
        <x:f>'Ship Data Metric'!E94*0.03280839895</x:f>
        <x:v>0</x:v>
      </x:c>
    </x:row>
    <x:row r="94" spans="1:40" ht="15" customHeight="1">
      <x:c r="A94" s="363"/>
      <x:c r="B94" s="48" t="s">
        <x:v>801</x:v>
      </x:c>
      <x:c r="C94" s="99">
        <x:f>C93/2</x:f>
        <x:v>4.4399999999999995</x:v>
      </x:c>
      <x:c r="D94" s="100">
        <x:f t="shared" si="63"/>
        <x:v>1.4132925897631778</x:v>
      </x:c>
      <x:c r="E94" s="233">
        <x:f t="shared" si="64"/>
        <x:v>112.77599999999998</x:v>
      </x:c>
      <x:c r="F94" s="230">
        <x:f t="shared" si="65"/>
        <x:v>35.897631779984714</x:v>
      </x:c>
      <x:c r="G94" s="80">
        <x:f>C94/Introduction!$I$20</x:f>
        <x:v>0.030833333333333331</x:v>
      </x:c>
      <x:c r="H94" s="101">
        <x:f t="shared" si="66"/>
        <x:v>0.0098145318733554015</x:v>
      </x:c>
      <x:c r="I94" s="83">
        <x:f>E94/Introduction!$I$20</x:f>
        <x:v>0.78316666666666657</x:v>
      </x:c>
      <x:c r="J94" s="102">
        <x:f t="shared" si="67"/>
        <x:v>0.2492891095832272</x:v>
      </x:c>
      <x:c r="K94" s="363"/>
      <x:c r="L94" s="363"/>
      <x:c r="M94" s="363"/>
      <x:c r="N94" s="363"/>
      <x:c r="O94" s="363"/>
      <x:c r="P94" s="363"/>
      <x:c r="Q94" s="363"/>
      <x:c r="AB94" s="9"/>
      <x:c r="AC94" s="280" t="s">
        <x:v>836</x:v>
      </x:c>
      <x:c r="AD94" s="10">
        <x:f>IF('Ship Data Imperial'!E95&gt;0,'Ship Data Imperial'!E95,Standing!AN94)</x:f>
        <x:v>0</x:v>
      </x:c>
      <x:c r="AE94" s="98">
        <x:f t="shared" si="44"/>
        <x:v>0</x:v>
      </x:c>
      <x:c r="AF94" s="96">
        <x:f t="shared" si="61"/>
        <x:v>0</x:v>
      </x:c>
      <x:c r="AG94" s="124">
        <x:f t="shared" si="47"/>
        <x:v>0</x:v>
      </x:c>
      <x:c r="AH94" s="126">
        <x:f t="shared" si="45"/>
        <x:v>0</x:v>
      </x:c>
      <x:c r="AI94" s="98">
        <x:f t="shared" si="48"/>
        <x:v>0</x:v>
      </x:c>
      <x:c r="AJ94" s="128">
        <x:f t="shared" si="62"/>
        <x:v>0</x:v>
      </x:c>
      <x:c r="AK94" s="138">
        <x:f t="shared" ref="AK94:AK125" si="68">IF(AD94&gt;0,$C$26/2,0)</x:f>
        <x:v>0</x:v>
      </x:c>
      <x:c r="AL94" s="158">
        <x:f>IF(AD94&gt;0,$C$49*0.66,0)</x:f>
        <x:v>0</x:v>
      </x:c>
      <x:c r="AM94" s="164">
        <x:f>IF(AD94&gt;0,3,0)</x:f>
        <x:v>0</x:v>
      </x:c>
      <x:c r="AN94" s="10">
        <x:f>'Ship Data Metric'!E95*0.03280839895</x:f>
        <x:v>0</x:v>
      </x:c>
    </x:row>
    <x:row r="95" spans="1:40" ht="15" customHeight="1">
      <x:c r="A95" s="363"/>
      <x:c r="B95" s="48" t="s">
        <x:v>29</x:v>
      </x:c>
      <x:c r="C95" s="99">
        <x:f>C98</x:f>
        <x:v>5.8607999999999993</x:v>
      </x:c>
      <x:c r="D95" s="100">
        <x:f t="shared" si="63"/>
        <x:v>1.8655462184873948</x:v>
      </x:c>
      <x:c r="E95" s="233">
        <x:f t="shared" si="64"/>
        <x:v>148.86431999999996</x:v>
      </x:c>
      <x:c r="F95" s="230">
        <x:f t="shared" si="65"/>
        <x:v>47.38487394957982</x:v>
      </x:c>
      <x:c r="G95" s="80">
        <x:f>C95/Introduction!$I$20</x:f>
        <x:v>0.040699999999999992</x:v>
      </x:c>
      <x:c r="H95" s="101">
        <x:f t="shared" si="66"/>
        <x:v>0.012955182072829129</x:v>
      </x:c>
      <x:c r="I95" s="83">
        <x:f>E95/Introduction!$I$20</x:f>
        <x:v>1.0337799999999997</x:v>
      </x:c>
      <x:c r="J95" s="102">
        <x:f t="shared" si="67"/>
        <x:v>0.32906162464985983</x:v>
      </x:c>
      <x:c r="K95" s="363"/>
      <x:c r="L95" s="363"/>
      <x:c r="M95" s="363"/>
      <x:c r="N95" s="363"/>
      <x:c r="O95" s="363"/>
      <x:c r="P95" s="363"/>
      <x:c r="Q95" s="363"/>
      <x:c r="AB95" s="9"/>
      <x:c r="AC95" s="280" t="s">
        <x:v>841</x:v>
      </x:c>
      <x:c r="AD95" s="10">
        <x:f>IF('Ship Data Imperial'!E96&gt;0,'Ship Data Imperial'!E96,Standing!AN95)</x:f>
        <x:v>0</x:v>
      </x:c>
      <x:c r="AE95" s="98">
        <x:f t="shared" si="44"/>
        <x:v>0</x:v>
      </x:c>
      <x:c r="AF95" s="96">
        <x:f t="shared" si="61"/>
        <x:v>0</x:v>
      </x:c>
      <x:c r="AG95" s="124">
        <x:f t="shared" si="47"/>
        <x:v>0</x:v>
      </x:c>
      <x:c r="AH95" s="126">
        <x:f t="shared" si="45"/>
        <x:v>0</x:v>
      </x:c>
      <x:c r="AI95" s="98">
        <x:f t="shared" si="48"/>
        <x:v>0</x:v>
      </x:c>
      <x:c r="AJ95" s="128">
        <x:f t="shared" si="62"/>
        <x:v>0</x:v>
      </x:c>
      <x:c r="AK95" s="138">
        <x:f t="shared" si="68"/>
        <x:v>0</x:v>
      </x:c>
      <x:c r="AL95" s="158">
        <x:f>IF(AD95&gt;0,$C$49*0.66,0)</x:f>
        <x:v>0</x:v>
      </x:c>
      <x:c r="AM95" s="164">
        <x:f>IF(AD95&gt;0,3,0)</x:f>
        <x:v>0</x:v>
      </x:c>
      <x:c r="AN95" s="10">
        <x:f>'Ship Data Metric'!E96*0.03280839895</x:f>
        <x:v>0</x:v>
      </x:c>
    </x:row>
    <x:row r="96" spans="1:40" ht="15" customHeight="1">
      <x:c r="A96" s="363"/>
      <x:c r="B96" s="48" t="s">
        <x:v>346</x:v>
      </x:c>
      <x:c r="C96" s="99">
        <x:v>1.5</x:v>
      </x:c>
      <x:c r="D96" s="100">
        <x:f t="shared" si="63"/>
        <x:v>0.47746371275783039</x:v>
      </x:c>
      <x:c r="E96" s="233">
        <x:f t="shared" si="64"/>
        <x:v>38.099999999999994</x:v>
      </x:c>
      <x:c r="F96" s="230">
        <x:f t="shared" si="65"/>
        <x:v>12.127578304048891</x:v>
      </x:c>
      <x:c r="G96" s="80">
        <x:f>C96/Introduction!$I$20</x:f>
        <x:v>0.010416666666666666</x:v>
      </x:c>
      <x:c r="H96" s="101">
        <x:f t="shared" si="66"/>
        <x:v>0.0033157202274849331</x:v>
      </x:c>
      <x:c r="I96" s="83">
        <x:f>E96/Introduction!$I$20</x:f>
        <x:v>0.26458333333333328</x:v>
      </x:c>
      <x:c r="J96" s="102">
        <x:f t="shared" si="67"/>
        <x:v>0.084219293778117293</x:v>
      </x:c>
      <x:c r="K96" s="363"/>
      <x:c r="L96" s="363"/>
      <x:c r="M96" s="363"/>
      <x:c r="N96" s="363"/>
      <x:c r="O96" s="363"/>
      <x:c r="P96" s="363"/>
      <x:c r="Q96" s="363"/>
      <x:c r="AB96" s="9"/>
      <x:c r="AC96" s="280" t="s">
        <x:v>842</x:v>
      </x:c>
      <x:c r="AD96" s="10">
        <x:f>IF('Ship Data Imperial'!E97&gt;0,'Ship Data Imperial'!E97,Standing!AN96)</x:f>
        <x:v>0</x:v>
      </x:c>
      <x:c r="AE96" s="98">
        <x:f t="shared" ref="AE96:AE127" si="69">IF(AD96&gt;0,$C$75*0.72,0)</x:f>
        <x:v>0</x:v>
      </x:c>
      <x:c r="AF96" s="96">
        <x:f t="shared" si="61"/>
        <x:v>0</x:v>
      </x:c>
      <x:c r="AG96" s="124">
        <x:f t="shared" si="47"/>
        <x:v>0</x:v>
      </x:c>
      <x:c r="AH96" s="126">
        <x:f t="shared" ref="AH96:AH127" si="70">IF(AD96&gt;0,$C$77*0.72,0)</x:f>
        <x:v>0</x:v>
      </x:c>
      <x:c r="AI96" s="98">
        <x:f t="shared" si="48"/>
        <x:v>0</x:v>
      </x:c>
      <x:c r="AJ96" s="128">
        <x:f t="shared" si="62"/>
        <x:v>0</x:v>
      </x:c>
      <x:c r="AK96" s="138">
        <x:f t="shared" si="68"/>
        <x:v>0</x:v>
      </x:c>
      <x:c r="AL96" s="158">
        <x:f>IF(AD96&gt;0,$C$49*0.66,0)</x:f>
        <x:v>0</x:v>
      </x:c>
      <x:c r="AM96" s="164">
        <x:f>IF(AD96&gt;0,3,0)</x:f>
        <x:v>0</x:v>
      </x:c>
      <x:c r="AN96" s="10">
        <x:f>'Ship Data Metric'!E97*0.03280839895</x:f>
        <x:v>0</x:v>
      </x:c>
    </x:row>
    <x:row r="97" spans="1:40" ht="15" customHeight="1">
      <x:c r="A97" s="363"/>
      <x:c r="B97" s="48" t="s">
        <x:v>30</x:v>
      </x:c>
      <x:c r="C97" s="99">
        <x:f>C93/4</x:f>
        <x:v>2.2199999999999998</x:v>
      </x:c>
      <x:c r="D97" s="100">
        <x:f t="shared" si="63"/>
        <x:v>0.70664629488158892</x:v>
      </x:c>
      <x:c r="E97" s="233">
        <x:f t="shared" si="64"/>
        <x:v>56.387999999999991</x:v>
      </x:c>
      <x:c r="F97" s="230">
        <x:f t="shared" si="65"/>
        <x:v>17.948815889992357</x:v>
      </x:c>
      <x:c r="G97" s="80">
        <x:f>C97/Introduction!$I$20</x:f>
        <x:v>0.015416666666666665</x:v>
      </x:c>
      <x:c r="H97" s="101">
        <x:f t="shared" si="66"/>
        <x:v>0.0049072659366777007</x:v>
      </x:c>
      <x:c r="I97" s="83">
        <x:f>E97/Introduction!$I$20</x:f>
        <x:v>0.39158333333333328</x:v>
      </x:c>
      <x:c r="J97" s="102">
        <x:f t="shared" si="67"/>
        <x:v>0.1246445547916136</x:v>
      </x:c>
      <x:c r="K97" s="363"/>
      <x:c r="L97" s="363"/>
      <x:c r="M97" s="363"/>
      <x:c r="N97" s="363"/>
      <x:c r="O97" s="363"/>
      <x:c r="P97" s="363"/>
      <x:c r="Q97" s="363"/>
      <x:c r="AB97" s="9"/>
      <x:c r="AC97" s="280" t="s">
        <x:v>839</x:v>
      </x:c>
      <x:c r="AD97" s="10">
        <x:f>IF('Ship Data Imperial'!E98&gt;0,'Ship Data Imperial'!E98,Standing!AN97)</x:f>
        <x:v>0</x:v>
      </x:c>
      <x:c r="AE97" s="98">
        <x:f t="shared" si="69"/>
        <x:v>0</x:v>
      </x:c>
      <x:c r="AF97" s="96">
        <x:f t="shared" si="61"/>
        <x:v>0</x:v>
      </x:c>
      <x:c r="AG97" s="124">
        <x:f t="shared" si="47"/>
        <x:v>0</x:v>
      </x:c>
      <x:c r="AH97" s="126">
        <x:f t="shared" si="70"/>
        <x:v>0</x:v>
      </x:c>
      <x:c r="AI97" s="98">
        <x:f t="shared" si="48"/>
        <x:v>0</x:v>
      </x:c>
      <x:c r="AJ97" s="128">
        <x:f t="shared" si="62"/>
        <x:v>0</x:v>
      </x:c>
      <x:c r="AK97" s="138">
        <x:f t="shared" si="68"/>
        <x:v>0</x:v>
      </x:c>
      <x:c r="AL97" s="158">
        <x:f>IF(AD97&gt;0,$C$49*0.66,0)</x:f>
        <x:v>0</x:v>
      </x:c>
      <x:c r="AM97" s="164">
        <x:f>IF(AD97&gt;0,3,0)</x:f>
        <x:v>0</x:v>
      </x:c>
      <x:c r="AN97" s="10">
        <x:f>'Ship Data Metric'!E98*0.03280839895</x:f>
        <x:v>0</x:v>
      </x:c>
    </x:row>
    <x:row r="98" spans="1:40" ht="15" customHeight="1">
      <x:c r="A98" s="363"/>
      <x:c r="B98" s="48" t="s">
        <x:v>31</x:v>
      </x:c>
      <x:c r="C98" s="99">
        <x:f>C93*0.66</x:f>
        <x:v>5.8607999999999993</x:v>
      </x:c>
      <x:c r="D98" s="100">
        <x:f t="shared" si="63"/>
        <x:v>1.8655462184873948</x:v>
      </x:c>
      <x:c r="E98" s="233">
        <x:f t="shared" si="64"/>
        <x:v>148.86431999999996</x:v>
      </x:c>
      <x:c r="F98" s="230">
        <x:f t="shared" si="65"/>
        <x:v>47.38487394957982</x:v>
      </x:c>
      <x:c r="G98" s="80">
        <x:f>C98/Introduction!$I$20</x:f>
        <x:v>0.040699999999999992</x:v>
      </x:c>
      <x:c r="H98" s="101">
        <x:f t="shared" si="66"/>
        <x:v>0.012955182072829129</x:v>
      </x:c>
      <x:c r="I98" s="83">
        <x:f>E98/Introduction!$I$20</x:f>
        <x:v>1.0337799999999997</x:v>
      </x:c>
      <x:c r="J98" s="102">
        <x:f t="shared" si="67"/>
        <x:v>0.32906162464985983</x:v>
      </x:c>
      <x:c r="K98" s="363"/>
      <x:c r="L98" s="363"/>
      <x:c r="M98" s="363"/>
      <x:c r="N98" s="363"/>
      <x:c r="O98" s="363"/>
      <x:c r="P98" s="363"/>
      <x:c r="Q98" s="363"/>
      <x:c r="AB98" s="9" t="s">
        <x:v>330</x:v>
      </x:c>
      <x:c r="AC98" s="11" t="s">
        <x:v>701</x:v>
      </x:c>
      <x:c r="AD98" s="10">
        <x:f>IF('Ship Data Imperial'!E99&gt;0,'Ship Data Imperial'!E99,Standing!AN98)</x:f>
        <x:v>0</x:v>
      </x:c>
      <x:c r="AE98" s="98">
        <x:f t="shared" si="69"/>
        <x:v>0</x:v>
      </x:c>
      <x:c r="AF98" s="96">
        <x:f t="shared" si="61"/>
        <x:v>0</x:v>
      </x:c>
      <x:c r="AG98" s="124">
        <x:f t="shared" ref="AG98:AG105" si="71">IF(AD98&gt;0,$C$75*0.7,0)</x:f>
        <x:v>0</x:v>
      </x:c>
      <x:c r="AH98" s="126">
        <x:f t="shared" si="70"/>
        <x:v>0</x:v>
      </x:c>
      <x:c r="AI98" s="98">
        <x:f t="shared" ref="AI98:AI105" si="72">IF(AD98&gt;0,$C$26*0.7,0)</x:f>
        <x:v>0</x:v>
      </x:c>
      <x:c r="AJ98" s="128">
        <x:f t="shared" si="62"/>
        <x:v>0</x:v>
      </x:c>
      <x:c r="AK98" s="138">
        <x:f t="shared" si="68"/>
        <x:v>0</x:v>
      </x:c>
      <x:c r="AL98" s="158">
        <x:f>IF(AD98&gt;0,$C$49*0.8,0)</x:f>
        <x:v>0</x:v>
      </x:c>
      <x:c r="AM98" s="164">
        <x:f>IF(AD98&gt;0,3.25,0)</x:f>
        <x:v>0</x:v>
      </x:c>
      <x:c r="AN98" s="10">
        <x:f>'Ship Data Metric'!E99*0.03280839895</x:f>
        <x:v>0</x:v>
      </x:c>
    </x:row>
    <x:row r="99" spans="1:40" ht="15" customHeight="1">
      <x:c r="A99" s="363"/>
      <x:c r="B99" s="48" t="s">
        <x:v>547</x:v>
      </x:c>
      <x:c r="C99" s="99">
        <x:f>C98/2</x:f>
        <x:v>2.9303999999999997</x:v>
      </x:c>
      <x:c r="D99" s="100">
        <x:f t="shared" si="63"/>
        <x:v>0.93277310924369738</x:v>
      </x:c>
      <x:c r="E99" s="233">
        <x:f t="shared" si="64"/>
        <x:v>74.432159999999982</x:v>
      </x:c>
      <x:c r="F99" s="230">
        <x:f t="shared" si="65"/>
        <x:v>23.69243697478991</x:v>
      </x:c>
      <x:c r="G99" s="80">
        <x:f>C99/Introduction!$I$20</x:f>
        <x:v>0.020349999999999996</x:v>
      </x:c>
      <x:c r="H99" s="101">
        <x:f t="shared" si="66"/>
        <x:v>0.0064775910364145645</x:v>
      </x:c>
      <x:c r="I99" s="83">
        <x:f>E99/Introduction!$I$20</x:f>
        <x:v>0.51688999999999985</x:v>
      </x:c>
      <x:c r="J99" s="102">
        <x:f t="shared" si="67"/>
        <x:v>0.16453081232492991</x:v>
      </x:c>
      <x:c r="K99" s="363"/>
      <x:c r="L99" s="363"/>
      <x:c r="M99" s="363"/>
      <x:c r="N99" s="363"/>
      <x:c r="O99" s="363"/>
      <x:c r="P99" s="363"/>
      <x:c r="Q99" s="363"/>
      <x:c r="AB99" s="9"/>
      <x:c r="AC99" s="11" t="s">
        <x:v>838</x:v>
      </x:c>
      <x:c r="AD99" s="10">
        <x:f>IF('Ship Data Imperial'!E100&gt;0,'Ship Data Imperial'!E100,Standing!AN99)</x:f>
        <x:v>0</x:v>
      </x:c>
      <x:c r="AE99" s="98">
        <x:f t="shared" si="69"/>
        <x:v>0</x:v>
      </x:c>
      <x:c r="AF99" s="96">
        <x:f t="shared" si="61"/>
        <x:v>0</x:v>
      </x:c>
      <x:c r="AG99" s="124">
        <x:f t="shared" si="71"/>
        <x:v>0</x:v>
      </x:c>
      <x:c r="AH99" s="126">
        <x:f t="shared" si="70"/>
        <x:v>0</x:v>
      </x:c>
      <x:c r="AI99" s="98">
        <x:f t="shared" si="72"/>
        <x:v>0</x:v>
      </x:c>
      <x:c r="AJ99" s="128">
        <x:f t="shared" si="62"/>
        <x:v>0</x:v>
      </x:c>
      <x:c r="AK99" s="138">
        <x:f t="shared" si="68"/>
        <x:v>0</x:v>
      </x:c>
      <x:c r="AL99" s="158">
        <x:f t="shared" ref="AL99:AL104" si="73">IF(AD99&gt;0,$C$49*0.75,0)</x:f>
        <x:v>0</x:v>
      </x:c>
      <x:c r="AM99" s="164">
        <x:f t="shared" ref="AM99:AM105" si="74">IF(AD99&gt;0,3,0)</x:f>
        <x:v>0</x:v>
      </x:c>
      <x:c r="AN99" s="10">
        <x:f>'Ship Data Metric'!E100*0.03280839895</x:f>
        <x:v>0</x:v>
      </x:c>
    </x:row>
    <x:row r="100" spans="1:40" ht="15" customHeight="1">
      <x:c r="A100" s="363"/>
      <x:c r="B100" s="48" t="s">
        <x:v>279</x:v>
      </x:c>
      <x:c r="C100" s="99">
        <x:f>C103</x:f>
        <x:v>3.6999999999999997</x:v>
      </x:c>
      <x:c r="D100" s="100">
        <x:f t="shared" si="63"/>
        <x:v>1.1777438248026482</x:v>
      </x:c>
      <x:c r="E100" s="233">
        <x:f t="shared" si="64"/>
        <x:v>93.97999999999999</x:v>
      </x:c>
      <x:c r="F100" s="230">
        <x:f t="shared" si="65"/>
        <x:v>29.914693149987265</x:v>
      </x:c>
      <x:c r="G100" s="80">
        <x:f>C100/Introduction!$I$20</x:f>
        <x:v>0.025694444444444443</x:v>
      </x:c>
      <x:c r="H100" s="101">
        <x:f t="shared" si="66"/>
        <x:v>0.0081787765611295027</x:v>
      </x:c>
      <x:c r="I100" s="83">
        <x:f>E100/Introduction!$I$20</x:f>
        <x:v>0.65263888888888877</x:v>
      </x:c>
      <x:c r="J100" s="102">
        <x:f t="shared" si="67"/>
        <x:v>0.20774092465268931</x:v>
      </x:c>
      <x:c r="K100" s="363"/>
      <x:c r="L100" s="363"/>
      <x:c r="M100" s="363"/>
      <x:c r="N100" s="363"/>
      <x:c r="O100" s="363"/>
      <x:c r="P100" s="363"/>
      <x:c r="Q100" s="363"/>
      <x:c r="AB100" s="9"/>
      <x:c r="AC100" s="11" t="s">
        <x:v>383</x:v>
      </x:c>
      <x:c r="AD100" s="10">
        <x:f>IF('Ship Data Imperial'!E101&gt;0,'Ship Data Imperial'!E101,Standing!AN100)</x:f>
        <x:v>0</x:v>
      </x:c>
      <x:c r="AE100" s="98">
        <x:f t="shared" si="69"/>
        <x:v>0</x:v>
      </x:c>
      <x:c r="AF100" s="96">
        <x:f t="shared" si="61"/>
        <x:v>0</x:v>
      </x:c>
      <x:c r="AG100" s="124">
        <x:f t="shared" si="71"/>
        <x:v>0</x:v>
      </x:c>
      <x:c r="AH100" s="126">
        <x:f t="shared" si="70"/>
        <x:v>0</x:v>
      </x:c>
      <x:c r="AI100" s="98">
        <x:f t="shared" si="72"/>
        <x:v>0</x:v>
      </x:c>
      <x:c r="AJ100" s="128">
        <x:f t="shared" si="62"/>
        <x:v>0</x:v>
      </x:c>
      <x:c r="AK100" s="138">
        <x:f t="shared" si="68"/>
        <x:v>0</x:v>
      </x:c>
      <x:c r="AL100" s="158">
        <x:f t="shared" si="73"/>
        <x:v>0</x:v>
      </x:c>
      <x:c r="AM100" s="164">
        <x:f t="shared" si="74"/>
        <x:v>0</x:v>
      </x:c>
      <x:c r="AN100" s="10">
        <x:f>'Ship Data Metric'!E101*0.03280839895</x:f>
        <x:v>0</x:v>
      </x:c>
    </x:row>
    <x:row r="101" spans="1:40" ht="15" customHeight="1">
      <x:c r="A101" s="363"/>
      <x:c r="B101" s="48" t="s">
        <x:v>48</x:v>
      </x:c>
      <x:c r="C101" s="99">
        <x:v>1.5</x:v>
      </x:c>
      <x:c r="D101" s="100">
        <x:f t="shared" si="63"/>
        <x:v>0.47746371275783039</x:v>
      </x:c>
      <x:c r="E101" s="233">
        <x:f t="shared" si="64"/>
        <x:v>38.099999999999994</x:v>
      </x:c>
      <x:c r="F101" s="230">
        <x:f t="shared" si="65"/>
        <x:v>12.127578304048891</x:v>
      </x:c>
      <x:c r="G101" s="80">
        <x:f>C101/Introduction!$I$20</x:f>
        <x:v>0.010416666666666666</x:v>
      </x:c>
      <x:c r="H101" s="101">
        <x:f t="shared" si="66"/>
        <x:v>0.0033157202274849331</x:v>
      </x:c>
      <x:c r="I101" s="83">
        <x:f>E101/Introduction!$I$20</x:f>
        <x:v>0.26458333333333328</x:v>
      </x:c>
      <x:c r="J101" s="102">
        <x:f t="shared" si="67"/>
        <x:v>0.084219293778117293</x:v>
      </x:c>
      <x:c r="K101" s="363"/>
      <x:c r="L101" s="363"/>
      <x:c r="M101" s="363"/>
      <x:c r="N101" s="363"/>
      <x:c r="O101" s="363"/>
      <x:c r="P101" s="363"/>
      <x:c r="Q101" s="363"/>
      <x:c r="AB101" s="9"/>
      <x:c r="AC101" s="11" t="s">
        <x:v>443</x:v>
      </x:c>
      <x:c r="AD101" s="10">
        <x:f>IF('Ship Data Imperial'!E102&gt;0,'Ship Data Imperial'!E102,Standing!AN101)</x:f>
        <x:v>0</x:v>
      </x:c>
      <x:c r="AE101" s="98">
        <x:f t="shared" si="69"/>
        <x:v>0</x:v>
      </x:c>
      <x:c r="AF101" s="96">
        <x:f t="shared" si="61"/>
        <x:v>0</x:v>
      </x:c>
      <x:c r="AG101" s="124">
        <x:f t="shared" si="71"/>
        <x:v>0</x:v>
      </x:c>
      <x:c r="AH101" s="126">
        <x:f t="shared" si="70"/>
        <x:v>0</x:v>
      </x:c>
      <x:c r="AI101" s="98">
        <x:f t="shared" si="72"/>
        <x:v>0</x:v>
      </x:c>
      <x:c r="AJ101" s="128">
        <x:f t="shared" si="62"/>
        <x:v>0</x:v>
      </x:c>
      <x:c r="AK101" s="138">
        <x:f t="shared" si="68"/>
        <x:v>0</x:v>
      </x:c>
      <x:c r="AL101" s="158">
        <x:f t="shared" si="73"/>
        <x:v>0</x:v>
      </x:c>
      <x:c r="AM101" s="164">
        <x:f t="shared" si="74"/>
        <x:v>0</x:v>
      </x:c>
      <x:c r="AN101" s="10">
        <x:f>'Ship Data Metric'!E102*0.03280839895</x:f>
        <x:v>0</x:v>
      </x:c>
    </x:row>
    <x:row r="102" spans="1:40" ht="15" customHeight="1">
      <x:c r="A102" s="363"/>
      <x:c r="B102" s="48" t="s">
        <x:v>32</x:v>
      </x:c>
      <x:c r="C102" s="99">
        <x:f>C97</x:f>
        <x:v>2.2199999999999998</x:v>
      </x:c>
      <x:c r="D102" s="100">
        <x:f t="shared" si="63"/>
        <x:v>0.70664629488158892</x:v>
      </x:c>
      <x:c r="E102" s="233">
        <x:f t="shared" si="64"/>
        <x:v>56.387999999999991</x:v>
      </x:c>
      <x:c r="F102" s="230">
        <x:f t="shared" si="65"/>
        <x:v>17.948815889992357</x:v>
      </x:c>
      <x:c r="G102" s="80">
        <x:f>C102/Introduction!$I$20</x:f>
        <x:v>0.015416666666666665</x:v>
      </x:c>
      <x:c r="H102" s="101">
        <x:f t="shared" si="66"/>
        <x:v>0.0049072659366777007</x:v>
      </x:c>
      <x:c r="I102" s="83">
        <x:f>E102/Introduction!$I$20</x:f>
        <x:v>0.39158333333333328</x:v>
      </x:c>
      <x:c r="J102" s="102">
        <x:f t="shared" si="67"/>
        <x:v>0.1246445547916136</x:v>
      </x:c>
      <x:c r="K102" s="363"/>
      <x:c r="L102" s="363"/>
      <x:c r="M102" s="363"/>
      <x:c r="N102" s="363"/>
      <x:c r="O102" s="363"/>
      <x:c r="P102" s="363"/>
      <x:c r="Q102" s="363"/>
      <x:c r="AB102" s="9"/>
      <x:c r="AC102" s="280" t="s">
        <x:v>841</x:v>
      </x:c>
      <x:c r="AD102" s="10">
        <x:f>IF('Ship Data Imperial'!E103&gt;0,'Ship Data Imperial'!E103,Standing!AN102)</x:f>
        <x:v>0</x:v>
      </x:c>
      <x:c r="AE102" s="98">
        <x:f t="shared" si="69"/>
        <x:v>0</x:v>
      </x:c>
      <x:c r="AF102" s="96">
        <x:f t="shared" si="61"/>
        <x:v>0</x:v>
      </x:c>
      <x:c r="AG102" s="124">
        <x:f t="shared" si="71"/>
        <x:v>0</x:v>
      </x:c>
      <x:c r="AH102" s="126">
        <x:f t="shared" si="70"/>
        <x:v>0</x:v>
      </x:c>
      <x:c r="AI102" s="98">
        <x:f t="shared" si="72"/>
        <x:v>0</x:v>
      </x:c>
      <x:c r="AJ102" s="128">
        <x:f t="shared" si="62"/>
        <x:v>0</x:v>
      </x:c>
      <x:c r="AK102" s="138">
        <x:f t="shared" si="68"/>
        <x:v>0</x:v>
      </x:c>
      <x:c r="AL102" s="158">
        <x:f t="shared" si="73"/>
        <x:v>0</x:v>
      </x:c>
      <x:c r="AM102" s="164">
        <x:f t="shared" si="74"/>
        <x:v>0</x:v>
      </x:c>
      <x:c r="AN102" s="10">
        <x:f>'Ship Data Metric'!E103*0.03280839895</x:f>
        <x:v>0</x:v>
      </x:c>
    </x:row>
    <x:row r="103" spans="1:40" ht="15" customHeight="1">
      <x:c r="A103" s="363"/>
      <x:c r="B103" s="48" t="s">
        <x:v>33</x:v>
      </x:c>
      <x:c r="C103" s="99">
        <x:f>C85</x:f>
        <x:v>3.6999999999999997</x:v>
      </x:c>
      <x:c r="D103" s="100">
        <x:f t="shared" si="63"/>
        <x:v>1.1777438248026482</x:v>
      </x:c>
      <x:c r="E103" s="233">
        <x:f t="shared" si="64"/>
        <x:v>93.97999999999999</x:v>
      </x:c>
      <x:c r="F103" s="230">
        <x:f t="shared" si="65"/>
        <x:v>29.914693149987265</x:v>
      </x:c>
      <x:c r="G103" s="80">
        <x:f>C103/Introduction!$I$20</x:f>
        <x:v>0.025694444444444443</x:v>
      </x:c>
      <x:c r="H103" s="101">
        <x:f t="shared" si="66"/>
        <x:v>0.0081787765611295027</x:v>
      </x:c>
      <x:c r="I103" s="83">
        <x:f>E103/Introduction!$I$20</x:f>
        <x:v>0.65263888888888877</x:v>
      </x:c>
      <x:c r="J103" s="102">
        <x:f t="shared" si="67"/>
        <x:v>0.20774092465268931</x:v>
      </x:c>
      <x:c r="K103" s="363"/>
      <x:c r="L103" s="363"/>
      <x:c r="M103" s="363"/>
      <x:c r="N103" s="363"/>
      <x:c r="O103" s="363"/>
      <x:c r="P103" s="363"/>
      <x:c r="Q103" s="363"/>
      <x:c r="AB103" s="9"/>
      <x:c r="AC103" s="280" t="s">
        <x:v>842</x:v>
      </x:c>
      <x:c r="AD103" s="10">
        <x:f>IF('Ship Data Imperial'!E104&gt;0,'Ship Data Imperial'!E104,Standing!AN103)</x:f>
        <x:v>0</x:v>
      </x:c>
      <x:c r="AE103" s="98">
        <x:f t="shared" si="69"/>
        <x:v>0</x:v>
      </x:c>
      <x:c r="AF103" s="96">
        <x:f t="shared" si="61"/>
        <x:v>0</x:v>
      </x:c>
      <x:c r="AG103" s="124">
        <x:f t="shared" si="71"/>
        <x:v>0</x:v>
      </x:c>
      <x:c r="AH103" s="126">
        <x:f t="shared" si="70"/>
        <x:v>0</x:v>
      </x:c>
      <x:c r="AI103" s="98">
        <x:f t="shared" si="72"/>
        <x:v>0</x:v>
      </x:c>
      <x:c r="AJ103" s="128">
        <x:f t="shared" si="62"/>
        <x:v>0</x:v>
      </x:c>
      <x:c r="AK103" s="138">
        <x:f t="shared" si="68"/>
        <x:v>0</x:v>
      </x:c>
      <x:c r="AL103" s="158">
        <x:f t="shared" si="73"/>
        <x:v>0</x:v>
      </x:c>
      <x:c r="AM103" s="164">
        <x:f t="shared" si="74"/>
        <x:v>0</x:v>
      </x:c>
      <x:c r="AN103" s="10">
        <x:f>'Ship Data Metric'!E104*0.03280839895</x:f>
        <x:v>0</x:v>
      </x:c>
    </x:row>
    <x:row r="104" spans="1:40" ht="15" customHeight="1">
      <x:c r="A104" s="363"/>
      <x:c r="B104" s="48" t="s">
        <x:v>822</x:v>
      </x:c>
      <x:c r="C104" s="99">
        <x:f>C103/2</x:f>
        <x:v>1.8499999999999999</x:v>
      </x:c>
      <x:c r="D104" s="100">
        <x:f t="shared" si="63"/>
        <x:v>0.58887191240132408</x:v>
      </x:c>
      <x:c r="E104" s="233">
        <x:f t="shared" si="64"/>
        <x:v>46.989999999999995</x:v>
      </x:c>
      <x:c r="F104" s="230">
        <x:f t="shared" si="65"/>
        <x:v>14.957346574993633</x:v>
      </x:c>
      <x:c r="G104" s="80">
        <x:f>C104/Introduction!$I$20</x:f>
        <x:v>0.012847222222222222</x:v>
      </x:c>
      <x:c r="H104" s="101">
        <x:f t="shared" si="66"/>
        <x:v>0.0040893882805647513</x:v>
      </x:c>
      <x:c r="I104" s="83">
        <x:f>E104/Introduction!$I$20</x:f>
        <x:v>0.32631944444444438</x:v>
      </x:c>
      <x:c r="J104" s="102">
        <x:f t="shared" si="67"/>
        <x:v>0.10387046232634466</x:v>
      </x:c>
      <x:c r="K104" s="363"/>
      <x:c r="L104" s="363"/>
      <x:c r="M104" s="363"/>
      <x:c r="N104" s="363"/>
      <x:c r="O104" s="363"/>
      <x:c r="P104" s="363"/>
      <x:c r="Q104" s="363"/>
      <x:c r="AB104" s="9"/>
      <x:c r="AC104" s="280" t="s">
        <x:v>839</x:v>
      </x:c>
      <x:c r="AD104" s="10">
        <x:f>IF('Ship Data Imperial'!E105&gt;0,'Ship Data Imperial'!E105,Standing!AN104)</x:f>
        <x:v>0</x:v>
      </x:c>
      <x:c r="AE104" s="98">
        <x:f t="shared" si="69"/>
        <x:v>0</x:v>
      </x:c>
      <x:c r="AF104" s="96">
        <x:f t="shared" si="61"/>
        <x:v>0</x:v>
      </x:c>
      <x:c r="AG104" s="124">
        <x:f t="shared" si="71"/>
        <x:v>0</x:v>
      </x:c>
      <x:c r="AH104" s="126">
        <x:f t="shared" si="70"/>
        <x:v>0</x:v>
      </x:c>
      <x:c r="AI104" s="98">
        <x:f t="shared" si="72"/>
        <x:v>0</x:v>
      </x:c>
      <x:c r="AJ104" s="128">
        <x:f t="shared" si="62"/>
        <x:v>0</x:v>
      </x:c>
      <x:c r="AK104" s="138">
        <x:f t="shared" si="68"/>
        <x:v>0</x:v>
      </x:c>
      <x:c r="AL104" s="158">
        <x:f t="shared" si="73"/>
        <x:v>0</x:v>
      </x:c>
      <x:c r="AM104" s="164">
        <x:f t="shared" si="74"/>
        <x:v>0</x:v>
      </x:c>
      <x:c r="AN104" s="10">
        <x:f>'Ship Data Metric'!E105*0.03280839895</x:f>
        <x:v>0</x:v>
      </x:c>
    </x:row>
    <x:row r="105" spans="1:40" ht="15" customHeight="1">
      <x:c r="A105" s="363"/>
      <x:c r="B105" s="48" t="s">
        <x:v>280</x:v>
      </x:c>
      <x:c r="C105" s="99">
        <x:f>C117</x:f>
        <x:v>2</x:v>
      </x:c>
      <x:c r="D105" s="100">
        <x:f t="shared" si="63"/>
        <x:v>0.63661828367710727</x:v>
      </x:c>
      <x:c r="E105" s="233">
        <x:f t="shared" si="64"/>
        <x:v>50.799999999999997</x:v>
      </x:c>
      <x:c r="F105" s="230">
        <x:f t="shared" si="65"/>
        <x:v>16.170104405398522</x:v>
      </x:c>
      <x:c r="G105" s="80">
        <x:f>C105/Introduction!$I$20</x:f>
        <x:v>0.013888888888888888</x:v>
      </x:c>
      <x:c r="H105" s="101">
        <x:f t="shared" si="66"/>
        <x:v>0.0044209603033132441</x:v>
      </x:c>
      <x:c r="I105" s="83">
        <x:f>E105/Introduction!$I$20</x:f>
        <x:v>0.35277777777777775</x:v>
      </x:c>
      <x:c r="J105" s="102">
        <x:f t="shared" si="67"/>
        <x:v>0.11229239170415641</x:v>
      </x:c>
      <x:c r="K105" s="363"/>
      <x:c r="L105" s="363"/>
      <x:c r="M105" s="363"/>
      <x:c r="N105" s="363"/>
      <x:c r="O105" s="363"/>
      <x:c r="P105" s="363"/>
      <x:c r="Q105" s="363"/>
      <x:c r="AB105" s="9"/>
      <x:c r="AC105" s="11" t="s">
        <x:v>478</x:v>
      </x:c>
      <x:c r="AD105" s="10">
        <x:f>IF('Ship Data Imperial'!E106&gt;0,'Ship Data Imperial'!E106,Standing!AN105)</x:f>
        <x:v>0</x:v>
      </x:c>
      <x:c r="AE105" s="98">
        <x:f t="shared" si="69"/>
        <x:v>0</x:v>
      </x:c>
      <x:c r="AF105" s="96">
        <x:f t="shared" si="61"/>
        <x:v>0</x:v>
      </x:c>
      <x:c r="AG105" s="124">
        <x:f t="shared" si="71"/>
        <x:v>0</x:v>
      </x:c>
      <x:c r="AH105" s="126">
        <x:f t="shared" si="70"/>
        <x:v>0</x:v>
      </x:c>
      <x:c r="AI105" s="98">
        <x:f t="shared" si="72"/>
        <x:v>0</x:v>
      </x:c>
      <x:c r="AJ105" s="128">
        <x:f t="shared" si="62"/>
        <x:v>0</x:v>
      </x:c>
      <x:c r="AK105" s="138">
        <x:f t="shared" si="68"/>
        <x:v>0</x:v>
      </x:c>
      <x:c r="AL105" s="158">
        <x:f>IF(AD105&gt;0,$C$49*0.66,0)</x:f>
        <x:v>0</x:v>
      </x:c>
      <x:c r="AM105" s="164">
        <x:f t="shared" si="74"/>
        <x:v>0</x:v>
      </x:c>
      <x:c r="AN105" s="10">
        <x:f>'Ship Data Metric'!E106*0.03280839895</x:f>
        <x:v>0</x:v>
      </x:c>
    </x:row>
    <x:row r="106" spans="1:40" ht="15" customHeight="1">
      <x:c r="A106" s="363"/>
      <x:c r="B106" s="48" t="s">
        <x:v>290</x:v>
      </x:c>
      <x:c r="C106" s="99">
        <x:v>1.5</x:v>
      </x:c>
      <x:c r="D106" s="100">
        <x:f t="shared" si="63"/>
        <x:v>0.47746371275783039</x:v>
      </x:c>
      <x:c r="E106" s="233">
        <x:f t="shared" si="64"/>
        <x:v>38.099999999999994</x:v>
      </x:c>
      <x:c r="F106" s="230">
        <x:f t="shared" si="65"/>
        <x:v>12.127578304048891</x:v>
      </x:c>
      <x:c r="G106" s="80">
        <x:f>C106/Introduction!$I$20</x:f>
        <x:v>0.010416666666666666</x:v>
      </x:c>
      <x:c r="H106" s="101">
        <x:f t="shared" si="66"/>
        <x:v>0.0033157202274849331</x:v>
      </x:c>
      <x:c r="I106" s="83">
        <x:f>E106/Introduction!$I$20</x:f>
        <x:v>0.26458333333333328</x:v>
      </x:c>
      <x:c r="J106" s="102">
        <x:f t="shared" si="67"/>
        <x:v>0.084219293778117293</x:v>
      </x:c>
      <x:c r="K106" s="363"/>
      <x:c r="L106" s="363"/>
      <x:c r="M106" s="363"/>
      <x:c r="N106" s="363"/>
      <x:c r="O106" s="363"/>
      <x:c r="P106" s="363"/>
      <x:c r="Q106" s="363"/>
      <x:c r="AB106" s="9" t="s">
        <x:v>331</x:v>
      </x:c>
      <x:c r="AC106" s="11" t="s">
        <x:v>701</x:v>
      </x:c>
      <x:c r="AD106" s="10">
        <x:f>IF('Ship Data Imperial'!E107&gt;0,'Ship Data Imperial'!E107,Standing!AN106)</x:f>
        <x:v>0</x:v>
      </x:c>
      <x:c r="AE106" s="98">
        <x:f t="shared" si="69"/>
        <x:v>0</x:v>
      </x:c>
      <x:c r="AF106" s="96">
        <x:f t="shared" si="61"/>
        <x:v>0</x:v>
      </x:c>
      <x:c r="AG106" s="124">
        <x:f t="shared" ref="AG106:AG135" si="75">IF(AD106&gt;0,$C$75,0)</x:f>
        <x:v>0</x:v>
      </x:c>
      <x:c r="AH106" s="126">
        <x:f t="shared" si="70"/>
        <x:v>0</x:v>
      </x:c>
      <x:c r="AI106" s="98">
        <x:f t="shared" ref="AI106:AI135" si="76">IF(AD106&gt;0,$C$26,0)</x:f>
        <x:v>0</x:v>
      </x:c>
      <x:c r="AJ106" s="128">
        <x:f t="shared" si="62"/>
        <x:v>0</x:v>
      </x:c>
      <x:c r="AK106" s="138">
        <x:f t="shared" si="68"/>
        <x:v>0</x:v>
      </x:c>
      <x:c r="AL106" s="158">
        <x:f>IF(AD106&gt;0,$C$49*0.8,0)</x:f>
        <x:v>0</x:v>
      </x:c>
      <x:c r="AM106" s="164">
        <x:f>IF(AD106&gt;0,3.25,0)</x:f>
        <x:v>0</x:v>
      </x:c>
      <x:c r="AN106" s="10">
        <x:f>'Ship Data Metric'!E107*0.03280839895</x:f>
        <x:v>0</x:v>
      </x:c>
    </x:row>
    <x:row r="107" spans="1:40" ht="15" customHeight="1">
      <x:c r="A107" s="363"/>
      <x:c r="B107" s="140" t="s">
        <x:v>34</x:v>
      </x:c>
      <x:c r="C107" s="149">
        <x:f>C93</x:f>
        <x:v>8.879999999999999</x:v>
      </x:c>
      <x:c r="D107" s="171">
        <x:f t="shared" si="63"/>
        <x:v>2.8265851795263557</x:v>
      </x:c>
      <x:c r="E107" s="234">
        <x:f t="shared" si="64"/>
        <x:v>225.55199999999996</x:v>
      </x:c>
      <x:c r="F107" s="235">
        <x:f t="shared" si="65"/>
        <x:v>71.795263559969428</x:v>
      </x:c>
      <x:c r="G107" s="72">
        <x:f>C107/Introduction!$I$20</x:f>
        <x:v>0.061666666666666661</x:v>
      </x:c>
      <x:c r="H107" s="172">
        <x:f t="shared" si="66"/>
        <x:v>0.019629063746710803</x:v>
      </x:c>
      <x:c r="I107" s="75">
        <x:f>E107/Introduction!$I$20</x:f>
        <x:v>1.5663333333333331</x:v>
      </x:c>
      <x:c r="J107" s="173">
        <x:f t="shared" si="67"/>
        <x:v>0.49857821916645439</x:v>
      </x:c>
      <x:c r="K107" s="363"/>
      <x:c r="L107" s="363"/>
      <x:c r="M107" s="363"/>
      <x:c r="N107" s="363"/>
      <x:c r="O107" s="363"/>
      <x:c r="P107" s="363"/>
      <x:c r="Q107" s="363"/>
      <x:c r="AB107" s="9"/>
      <x:c r="AC107" s="11" t="s">
        <x:v>838</x:v>
      </x:c>
      <x:c r="AD107" s="10">
        <x:f>IF('Ship Data Imperial'!E108&gt;0,'Ship Data Imperial'!E108,Standing!AN107)</x:f>
        <x:v>0</x:v>
      </x:c>
      <x:c r="AE107" s="98">
        <x:f t="shared" si="69"/>
        <x:v>0</x:v>
      </x:c>
      <x:c r="AF107" s="96">
        <x:f t="shared" si="61"/>
        <x:v>0</x:v>
      </x:c>
      <x:c r="AG107" s="124">
        <x:f t="shared" si="75"/>
        <x:v>0</x:v>
      </x:c>
      <x:c r="AH107" s="126">
        <x:f t="shared" si="70"/>
        <x:v>0</x:v>
      </x:c>
      <x:c r="AI107" s="98">
        <x:f t="shared" si="76"/>
        <x:v>0</x:v>
      </x:c>
      <x:c r="AJ107" s="128">
        <x:f t="shared" si="62"/>
        <x:v>0</x:v>
      </x:c>
      <x:c r="AK107" s="138">
        <x:f t="shared" si="68"/>
        <x:v>0</x:v>
      </x:c>
      <x:c r="AL107" s="158">
        <x:f t="shared" ref="AL107:AL112" si="77">IF(AD107&gt;0,$C$49*0.75,0)</x:f>
        <x:v>0</x:v>
      </x:c>
      <x:c r="AM107" s="164">
        <x:f t="shared" ref="AM107:AM113" si="78">IF(AD107&gt;0,3,0)</x:f>
        <x:v>0</x:v>
      </x:c>
      <x:c r="AN107" s="10">
        <x:f>'Ship Data Metric'!E108*0.03280839895</x:f>
        <x:v>0</x:v>
      </x:c>
    </x:row>
    <x:row r="108" spans="1:40" ht="15" customHeight="1">
      <x:c r="A108" s="363"/>
      <x:c r="B108" s="48" t="s">
        <x:v>824</x:v>
      </x:c>
      <x:c r="C108" s="99">
        <x:f>C107/2</x:f>
        <x:v>4.4399999999999995</x:v>
      </x:c>
      <x:c r="D108" s="100">
        <x:f t="shared" si="63"/>
        <x:v>1.4132925897631778</x:v>
      </x:c>
      <x:c r="E108" s="233">
        <x:f t="shared" si="64"/>
        <x:v>112.77599999999998</x:v>
      </x:c>
      <x:c r="F108" s="230">
        <x:f t="shared" si="65"/>
        <x:v>35.897631779984714</x:v>
      </x:c>
      <x:c r="G108" s="80">
        <x:f>C108/Introduction!$I$20</x:f>
        <x:v>0.030833333333333331</x:v>
      </x:c>
      <x:c r="H108" s="101">
        <x:f t="shared" si="66"/>
        <x:v>0.0098145318733554015</x:v>
      </x:c>
      <x:c r="I108" s="83">
        <x:f>E108/Introduction!$I$20</x:f>
        <x:v>0.78316666666666657</x:v>
      </x:c>
      <x:c r="J108" s="102">
        <x:f t="shared" si="67"/>
        <x:v>0.2492891095832272</x:v>
      </x:c>
      <x:c r="K108" s="363"/>
      <x:c r="L108" s="363"/>
      <x:c r="M108" s="363"/>
      <x:c r="N108" s="363"/>
      <x:c r="O108" s="363"/>
      <x:c r="P108" s="363"/>
      <x:c r="Q108" s="363"/>
      <x:c r="AB108" s="9"/>
      <x:c r="AC108" s="11" t="s">
        <x:v>383</x:v>
      </x:c>
      <x:c r="AD108" s="10">
        <x:f>IF('Ship Data Imperial'!E109&gt;0,'Ship Data Imperial'!E109,Standing!AN108)</x:f>
        <x:v>0</x:v>
      </x:c>
      <x:c r="AE108" s="98">
        <x:f t="shared" si="69"/>
        <x:v>0</x:v>
      </x:c>
      <x:c r="AF108" s="96">
        <x:f t="shared" si="61"/>
        <x:v>0</x:v>
      </x:c>
      <x:c r="AG108" s="124">
        <x:f t="shared" si="75"/>
        <x:v>0</x:v>
      </x:c>
      <x:c r="AH108" s="126">
        <x:f t="shared" si="70"/>
        <x:v>0</x:v>
      </x:c>
      <x:c r="AI108" s="98">
        <x:f t="shared" si="76"/>
        <x:v>0</x:v>
      </x:c>
      <x:c r="AJ108" s="128">
        <x:f t="shared" si="62"/>
        <x:v>0</x:v>
      </x:c>
      <x:c r="AK108" s="138">
        <x:f t="shared" si="68"/>
        <x:v>0</x:v>
      </x:c>
      <x:c r="AL108" s="158">
        <x:f t="shared" si="77"/>
        <x:v>0</x:v>
      </x:c>
      <x:c r="AM108" s="164">
        <x:f t="shared" si="78"/>
        <x:v>0</x:v>
      </x:c>
      <x:c r="AN108" s="10">
        <x:f>'Ship Data Metric'!E109*0.03280839895</x:f>
        <x:v>0</x:v>
      </x:c>
    </x:row>
    <x:row r="109" spans="1:40" ht="15" customHeight="1">
      <x:c r="A109" s="363"/>
      <x:c r="B109" s="48" t="s">
        <x:v>35</x:v>
      </x:c>
      <x:c r="C109" s="99">
        <x:f>C107</x:f>
        <x:v>8.879999999999999</x:v>
      </x:c>
      <x:c r="D109" s="100">
        <x:f t="shared" si="63"/>
        <x:v>2.8265851795263557</x:v>
      </x:c>
      <x:c r="E109" s="233">
        <x:f t="shared" si="64"/>
        <x:v>225.55199999999996</x:v>
      </x:c>
      <x:c r="F109" s="230">
        <x:f t="shared" si="65"/>
        <x:v>71.795263559969428</x:v>
      </x:c>
      <x:c r="G109" s="80">
        <x:f>C109/Introduction!$I$20</x:f>
        <x:v>0.061666666666666661</x:v>
      </x:c>
      <x:c r="H109" s="101">
        <x:f t="shared" si="66"/>
        <x:v>0.019629063746710803</x:v>
      </x:c>
      <x:c r="I109" s="83">
        <x:f>E109/Introduction!$I$20</x:f>
        <x:v>1.5663333333333331</x:v>
      </x:c>
      <x:c r="J109" s="102">
        <x:f t="shared" si="67"/>
        <x:v>0.49857821916645439</x:v>
      </x:c>
      <x:c r="K109" s="363"/>
      <x:c r="L109" s="363"/>
      <x:c r="M109" s="363"/>
      <x:c r="N109" s="363"/>
      <x:c r="O109" s="363"/>
      <x:c r="P109" s="363"/>
      <x:c r="Q109" s="363"/>
      <x:c r="AB109" s="9"/>
      <x:c r="AC109" s="11" t="s">
        <x:v>443</x:v>
      </x:c>
      <x:c r="AD109" s="10">
        <x:f>IF('Ship Data Imperial'!E110&gt;0,'Ship Data Imperial'!E110,Standing!AN109)</x:f>
        <x:v>0</x:v>
      </x:c>
      <x:c r="AE109" s="98">
        <x:f t="shared" si="69"/>
        <x:v>0</x:v>
      </x:c>
      <x:c r="AF109" s="96">
        <x:f t="shared" si="61"/>
        <x:v>0</x:v>
      </x:c>
      <x:c r="AG109" s="124">
        <x:f t="shared" si="75"/>
        <x:v>0</x:v>
      </x:c>
      <x:c r="AH109" s="126">
        <x:f t="shared" si="70"/>
        <x:v>0</x:v>
      </x:c>
      <x:c r="AI109" s="98">
        <x:f t="shared" si="76"/>
        <x:v>0</x:v>
      </x:c>
      <x:c r="AJ109" s="128">
        <x:f t="shared" si="62"/>
        <x:v>0</x:v>
      </x:c>
      <x:c r="AK109" s="138">
        <x:f t="shared" si="68"/>
        <x:v>0</x:v>
      </x:c>
      <x:c r="AL109" s="158">
        <x:f t="shared" si="77"/>
        <x:v>0</x:v>
      </x:c>
      <x:c r="AM109" s="164">
        <x:f t="shared" si="78"/>
        <x:v>0</x:v>
      </x:c>
      <x:c r="AN109" s="10">
        <x:f>'Ship Data Metric'!E110*0.03280839895</x:f>
        <x:v>0</x:v>
      </x:c>
    </x:row>
    <x:row r="110" spans="1:40" ht="15" customHeight="1">
      <x:c r="A110" s="363"/>
      <x:c r="B110" s="48" t="s">
        <x:v>548</x:v>
      </x:c>
      <x:c r="C110" s="99">
        <x:f>C108</x:f>
        <x:v>4.4399999999999995</x:v>
      </x:c>
      <x:c r="D110" s="100">
        <x:f t="shared" si="63"/>
        <x:v>1.4132925897631778</x:v>
      </x:c>
      <x:c r="E110" s="233">
        <x:f t="shared" si="64"/>
        <x:v>112.77599999999998</x:v>
      </x:c>
      <x:c r="F110" s="230">
        <x:f t="shared" si="65"/>
        <x:v>35.897631779984714</x:v>
      </x:c>
      <x:c r="G110" s="80">
        <x:f>C110/Introduction!$I$20</x:f>
        <x:v>0.030833333333333331</x:v>
      </x:c>
      <x:c r="H110" s="101">
        <x:f t="shared" si="66"/>
        <x:v>0.0098145318733554015</x:v>
      </x:c>
      <x:c r="I110" s="83">
        <x:f>E110/Introduction!$I$20</x:f>
        <x:v>0.78316666666666657</x:v>
      </x:c>
      <x:c r="J110" s="102">
        <x:f t="shared" si="67"/>
        <x:v>0.2492891095832272</x:v>
      </x:c>
      <x:c r="K110" s="363"/>
      <x:c r="L110" s="363"/>
      <x:c r="M110" s="363"/>
      <x:c r="N110" s="363"/>
      <x:c r="O110" s="363"/>
      <x:c r="P110" s="363"/>
      <x:c r="Q110" s="363"/>
      <x:c r="AB110" s="9"/>
      <x:c r="AC110" s="280" t="s">
        <x:v>841</x:v>
      </x:c>
      <x:c r="AD110" s="10">
        <x:f>IF('Ship Data Imperial'!E111&gt;0,'Ship Data Imperial'!E111,Standing!AN110)</x:f>
        <x:v>0</x:v>
      </x:c>
      <x:c r="AE110" s="98">
        <x:f t="shared" si="69"/>
        <x:v>0</x:v>
      </x:c>
      <x:c r="AF110" s="96">
        <x:f t="shared" si="61"/>
        <x:v>0</x:v>
      </x:c>
      <x:c r="AG110" s="124">
        <x:f t="shared" si="75"/>
        <x:v>0</x:v>
      </x:c>
      <x:c r="AH110" s="126">
        <x:f t="shared" si="70"/>
        <x:v>0</x:v>
      </x:c>
      <x:c r="AI110" s="98">
        <x:f t="shared" si="76"/>
        <x:v>0</x:v>
      </x:c>
      <x:c r="AJ110" s="128">
        <x:f t="shared" si="62"/>
        <x:v>0</x:v>
      </x:c>
      <x:c r="AK110" s="138">
        <x:f t="shared" si="68"/>
        <x:v>0</x:v>
      </x:c>
      <x:c r="AL110" s="158">
        <x:f t="shared" si="77"/>
        <x:v>0</x:v>
      </x:c>
      <x:c r="AM110" s="164">
        <x:f t="shared" si="78"/>
        <x:v>0</x:v>
      </x:c>
      <x:c r="AN110" s="10">
        <x:f>'Ship Data Metric'!E111*0.03280839895</x:f>
        <x:v>0</x:v>
      </x:c>
    </x:row>
    <x:row r="111" spans="1:40" ht="15" customHeight="1">
      <x:c r="A111" s="363"/>
      <x:c r="B111" s="48" t="s">
        <x:v>281</x:v>
      </x:c>
      <x:c r="C111" s="99">
        <x:f>C98*0.7</x:f>
        <x:v>4.1025599999999995</x:v>
      </x:c>
      <x:c r="D111" s="100">
        <x:f t="shared" si="63"/>
        <x:v>1.3058823529411763</x:v>
      </x:c>
      <x:c r="E111" s="233">
        <x:f t="shared" si="64"/>
        <x:v>104.20502399999998</x:v>
      </x:c>
      <x:c r="F111" s="230">
        <x:f t="shared" si="65"/>
        <x:v>33.169411764705877</x:v>
      </x:c>
      <x:c r="G111" s="80">
        <x:f>C111/Introduction!$I$20</x:f>
        <x:v>0.028489999999999999</x:v>
      </x:c>
      <x:c r="H111" s="101">
        <x:f t="shared" si="66"/>
        <x:v>0.0090686274509803912</x:v>
      </x:c>
      <x:c r="I111" s="83">
        <x:f>E111/Introduction!$I$20</x:f>
        <x:v>0.7236459999999999</x:v>
      </x:c>
      <x:c r="J111" s="102">
        <x:f t="shared" si="67"/>
        <x:v>0.23034313725490194</x:v>
      </x:c>
      <x:c r="K111" s="363"/>
      <x:c r="L111" s="363"/>
      <x:c r="M111" s="363"/>
      <x:c r="N111" s="363"/>
      <x:c r="O111" s="363"/>
      <x:c r="P111" s="363"/>
      <x:c r="Q111" s="363"/>
      <x:c r="AB111" s="9"/>
      <x:c r="AC111" s="280" t="s">
        <x:v>842</x:v>
      </x:c>
      <x:c r="AD111" s="10">
        <x:f>IF('Ship Data Imperial'!E112&gt;0,'Ship Data Imperial'!E112,Standing!AN111)</x:f>
        <x:v>0</x:v>
      </x:c>
      <x:c r="AE111" s="98">
        <x:f t="shared" si="69"/>
        <x:v>0</x:v>
      </x:c>
      <x:c r="AF111" s="96">
        <x:f t="shared" si="61"/>
        <x:v>0</x:v>
      </x:c>
      <x:c r="AG111" s="124">
        <x:f t="shared" si="75"/>
        <x:v>0</x:v>
      </x:c>
      <x:c r="AH111" s="126">
        <x:f t="shared" si="70"/>
        <x:v>0</x:v>
      </x:c>
      <x:c r="AI111" s="98">
        <x:f t="shared" si="76"/>
        <x:v>0</x:v>
      </x:c>
      <x:c r="AJ111" s="128">
        <x:f t="shared" si="62"/>
        <x:v>0</x:v>
      </x:c>
      <x:c r="AK111" s="138">
        <x:f t="shared" si="68"/>
        <x:v>0</x:v>
      </x:c>
      <x:c r="AL111" s="158">
        <x:f t="shared" si="77"/>
        <x:v>0</x:v>
      </x:c>
      <x:c r="AM111" s="164">
        <x:f t="shared" si="78"/>
        <x:v>0</x:v>
      </x:c>
      <x:c r="AN111" s="10">
        <x:f>'Ship Data Metric'!E112*0.03280839895</x:f>
        <x:v>0</x:v>
      </x:c>
    </x:row>
    <x:row r="112" spans="1:40" ht="15" customHeight="1">
      <x:c r="A112" s="363"/>
      <x:c r="B112" s="48" t="s">
        <x:v>161</x:v>
      </x:c>
      <x:c r="C112" s="99">
        <x:f>C98*0.45</x:f>
        <x:v>2.6373599999999997</x:v>
      </x:c>
      <x:c r="D112" s="100">
        <x:f t="shared" si="63"/>
        <x:v>0.83949579831932764</x:v>
      </x:c>
      <x:c r="E112" s="233">
        <x:f t="shared" si="64"/>
        <x:v>66.988943999999989</x:v>
      </x:c>
      <x:c r="F112" s="230">
        <x:f t="shared" si="65"/>
        <x:v>21.323193277310921</x:v>
      </x:c>
      <x:c r="G112" s="80">
        <x:f>C112/Introduction!$I$20</x:f>
        <x:v>0.018314999999999998</x:v>
      </x:c>
      <x:c r="H112" s="101">
        <x:f t="shared" si="66"/>
        <x:v>0.0058298319327731085</x:v>
      </x:c>
      <x:c r="I112" s="83">
        <x:f>E112/Introduction!$I$20</x:f>
        <x:v>0.46520099999999992</x:v>
      </x:c>
      <x:c r="J112" s="102">
        <x:f t="shared" si="67"/>
        <x:v>0.14807773109243696</x:v>
      </x:c>
      <x:c r="K112" s="363"/>
      <x:c r="L112" s="363"/>
      <x:c r="M112" s="363"/>
      <x:c r="N112" s="363"/>
      <x:c r="O112" s="363"/>
      <x:c r="P112" s="363"/>
      <x:c r="Q112" s="363"/>
      <x:c r="AB112" s="9"/>
      <x:c r="AC112" s="280" t="s">
        <x:v>839</x:v>
      </x:c>
      <x:c r="AD112" s="10">
        <x:f>IF('Ship Data Imperial'!E113&gt;0,'Ship Data Imperial'!E113,Standing!AN112)</x:f>
        <x:v>0</x:v>
      </x:c>
      <x:c r="AE112" s="98">
        <x:f t="shared" si="69"/>
        <x:v>0</x:v>
      </x:c>
      <x:c r="AF112" s="96">
        <x:f t="shared" si="61"/>
        <x:v>0</x:v>
      </x:c>
      <x:c r="AG112" s="124">
        <x:f t="shared" si="75"/>
        <x:v>0</x:v>
      </x:c>
      <x:c r="AH112" s="126">
        <x:f t="shared" si="70"/>
        <x:v>0</x:v>
      </x:c>
      <x:c r="AI112" s="98">
        <x:f t="shared" si="76"/>
        <x:v>0</x:v>
      </x:c>
      <x:c r="AJ112" s="128">
        <x:f t="shared" si="62"/>
        <x:v>0</x:v>
      </x:c>
      <x:c r="AK112" s="138">
        <x:f t="shared" si="68"/>
        <x:v>0</x:v>
      </x:c>
      <x:c r="AL112" s="158">
        <x:f t="shared" si="77"/>
        <x:v>0</x:v>
      </x:c>
      <x:c r="AM112" s="164">
        <x:f t="shared" si="78"/>
        <x:v>0</x:v>
      </x:c>
      <x:c r="AN112" s="10">
        <x:f>'Ship Data Metric'!E113*0.03280839895</x:f>
        <x:v>0</x:v>
      </x:c>
    </x:row>
    <x:row r="113" spans="1:40" ht="15" customHeight="1">
      <x:c r="A113" s="363"/>
      <x:c r="B113" s="48" t="s">
        <x:v>36</x:v>
      </x:c>
      <x:c r="C113" s="99">
        <x:f>C111</x:f>
        <x:v>4.1025599999999995</x:v>
      </x:c>
      <x:c r="D113" s="100">
        <x:f t="shared" si="63"/>
        <x:v>1.3058823529411763</x:v>
      </x:c>
      <x:c r="E113" s="233">
        <x:f t="shared" si="64"/>
        <x:v>104.20502399999998</x:v>
      </x:c>
      <x:c r="F113" s="230">
        <x:f t="shared" si="65"/>
        <x:v>33.169411764705877</x:v>
      </x:c>
      <x:c r="G113" s="80">
        <x:f>C113/Introduction!$I$20</x:f>
        <x:v>0.028489999999999999</x:v>
      </x:c>
      <x:c r="H113" s="101">
        <x:f t="shared" si="66"/>
        <x:v>0.0090686274509803912</x:v>
      </x:c>
      <x:c r="I113" s="83">
        <x:f>E113/Introduction!$I$20</x:f>
        <x:v>0.7236459999999999</x:v>
      </x:c>
      <x:c r="J113" s="102">
        <x:f t="shared" si="67"/>
        <x:v>0.23034313725490194</x:v>
      </x:c>
      <x:c r="K113" s="363"/>
      <x:c r="L113" s="363"/>
      <x:c r="M113" s="363"/>
      <x:c r="N113" s="363"/>
      <x:c r="O113" s="363"/>
      <x:c r="P113" s="363"/>
      <x:c r="Q113" s="363"/>
      <x:c r="AB113" s="9"/>
      <x:c r="AC113" s="11" t="s">
        <x:v>478</x:v>
      </x:c>
      <x:c r="AD113" s="10">
        <x:f>IF('Ship Data Imperial'!E114&gt;0,'Ship Data Imperial'!E114,Standing!AN113)</x:f>
        <x:v>0</x:v>
      </x:c>
      <x:c r="AE113" s="98">
        <x:f t="shared" si="69"/>
        <x:v>0</x:v>
      </x:c>
      <x:c r="AF113" s="96">
        <x:f t="shared" si="61"/>
        <x:v>0</x:v>
      </x:c>
      <x:c r="AG113" s="124">
        <x:f t="shared" si="75"/>
        <x:v>0</x:v>
      </x:c>
      <x:c r="AH113" s="126">
        <x:f t="shared" si="70"/>
        <x:v>0</x:v>
      </x:c>
      <x:c r="AI113" s="98">
        <x:f t="shared" si="76"/>
        <x:v>0</x:v>
      </x:c>
      <x:c r="AJ113" s="128">
        <x:f t="shared" si="62"/>
        <x:v>0</x:v>
      </x:c>
      <x:c r="AK113" s="138">
        <x:f t="shared" si="68"/>
        <x:v>0</x:v>
      </x:c>
      <x:c r="AL113" s="158">
        <x:f>IF(AD113&gt;0,$C$49*0.66,0)</x:f>
        <x:v>0</x:v>
      </x:c>
      <x:c r="AM113" s="164">
        <x:f t="shared" si="78"/>
        <x:v>0</x:v>
      </x:c>
      <x:c r="AN113" s="10">
        <x:f>'Ship Data Metric'!E114*0.03280839895</x:f>
        <x:v>0</x:v>
      </x:c>
    </x:row>
    <x:row r="114" spans="1:40" ht="15" customHeight="1">
      <x:c r="A114" s="363"/>
      <x:c r="B114" s="48" t="s">
        <x:v>549</x:v>
      </x:c>
      <x:c r="C114" s="99">
        <x:f>C112</x:f>
        <x:v>2.6373599999999997</x:v>
      </x:c>
      <x:c r="D114" s="100">
        <x:f t="shared" si="63"/>
        <x:v>0.83949579831932764</x:v>
      </x:c>
      <x:c r="E114" s="233">
        <x:f t="shared" si="64"/>
        <x:v>66.988943999999989</x:v>
      </x:c>
      <x:c r="F114" s="230">
        <x:f t="shared" si="65"/>
        <x:v>21.323193277310921</x:v>
      </x:c>
      <x:c r="G114" s="80">
        <x:f>C114/Introduction!$I$20</x:f>
        <x:v>0.018314999999999998</x:v>
      </x:c>
      <x:c r="H114" s="101">
        <x:f t="shared" si="66"/>
        <x:v>0.0058298319327731085</x:v>
      </x:c>
      <x:c r="I114" s="83">
        <x:f>E114/Introduction!$I$20</x:f>
        <x:v>0.46520099999999992</x:v>
      </x:c>
      <x:c r="J114" s="102">
        <x:f t="shared" si="67"/>
        <x:v>0.14807773109243696</x:v>
      </x:c>
      <x:c r="K114" s="363"/>
      <x:c r="L114" s="363"/>
      <x:c r="M114" s="363"/>
      <x:c r="N114" s="363"/>
      <x:c r="O114" s="363"/>
      <x:c r="P114" s="363"/>
      <x:c r="Q114" s="363"/>
      <x:c r="AB114" s="9" t="s">
        <x:v>465</x:v>
      </x:c>
      <x:c r="AC114" s="280" t="s">
        <x:v>701</x:v>
      </x:c>
      <x:c r="AD114" s="10">
        <x:f>IF('Ship Data Imperial'!E115&gt;0,'Ship Data Imperial'!E115,Standing!AN114)</x:f>
        <x:v>0</x:v>
      </x:c>
      <x:c r="AE114" s="98">
        <x:f t="shared" si="69"/>
        <x:v>0</x:v>
      </x:c>
      <x:c r="AF114" s="96">
        <x:f t="shared" si="61"/>
        <x:v>0</x:v>
      </x:c>
      <x:c r="AG114" s="124">
        <x:f t="shared" si="75"/>
        <x:v>0</x:v>
      </x:c>
      <x:c r="AH114" s="126">
        <x:f t="shared" si="70"/>
        <x:v>0</x:v>
      </x:c>
      <x:c r="AI114" s="98">
        <x:f t="shared" si="76"/>
        <x:v>0</x:v>
      </x:c>
      <x:c r="AJ114" s="128">
        <x:f t="shared" si="62"/>
        <x:v>0</x:v>
      </x:c>
      <x:c r="AK114" s="138">
        <x:f t="shared" si="68"/>
        <x:v>0</x:v>
      </x:c>
      <x:c r="AL114" s="158">
        <x:f>IF(AD114&gt;0,$C$49*0.8,0)</x:f>
        <x:v>0</x:v>
      </x:c>
      <x:c r="AM114" s="164">
        <x:f>IF(AD114&gt;0,3.25,0)</x:f>
        <x:v>0</x:v>
      </x:c>
      <x:c r="AN114" s="10">
        <x:f>'Ship Data Metric'!E115*0.03280839895</x:f>
        <x:v>0</x:v>
      </x:c>
    </x:row>
    <x:row r="115" spans="1:40" ht="15" customHeight="1">
      <x:c r="A115" s="363"/>
      <x:c r="B115" s="48" t="s">
        <x:v>282</x:v>
      </x:c>
      <x:c r="C115" s="99">
        <x:f>C103</x:f>
        <x:v>3.6999999999999997</x:v>
      </x:c>
      <x:c r="D115" s="100">
        <x:f t="shared" si="63"/>
        <x:v>1.1777438248026482</x:v>
      </x:c>
      <x:c r="E115" s="233">
        <x:f t="shared" si="64"/>
        <x:v>93.97999999999999</x:v>
      </x:c>
      <x:c r="F115" s="230">
        <x:f t="shared" si="65"/>
        <x:v>29.914693149987265</x:v>
      </x:c>
      <x:c r="G115" s="80">
        <x:f>C115/Introduction!$I$20</x:f>
        <x:v>0.025694444444444443</x:v>
      </x:c>
      <x:c r="H115" s="101">
        <x:f t="shared" si="66"/>
        <x:v>0.0081787765611295027</x:v>
      </x:c>
      <x:c r="I115" s="83">
        <x:f>E115/Introduction!$I$20</x:f>
        <x:v>0.65263888888888877</x:v>
      </x:c>
      <x:c r="J115" s="102">
        <x:f t="shared" si="67"/>
        <x:v>0.20774092465268931</x:v>
      </x:c>
      <x:c r="K115" s="363"/>
      <x:c r="L115" s="363"/>
      <x:c r="M115" s="363"/>
      <x:c r="N115" s="363"/>
      <x:c r="O115" s="363"/>
      <x:c r="P115" s="363"/>
      <x:c r="Q115" s="363"/>
      <x:c r="AB115" s="9"/>
      <x:c r="AC115" s="280" t="s">
        <x:v>838</x:v>
      </x:c>
      <x:c r="AD115" s="10">
        <x:f>IF('Ship Data Imperial'!E116&gt;0,'Ship Data Imperial'!E116,Standing!AN115)</x:f>
        <x:v>0</x:v>
      </x:c>
      <x:c r="AE115" s="98">
        <x:f t="shared" si="69"/>
        <x:v>0</x:v>
      </x:c>
      <x:c r="AF115" s="96">
        <x:f t="shared" si="61"/>
        <x:v>0</x:v>
      </x:c>
      <x:c r="AG115" s="124">
        <x:f t="shared" si="75"/>
        <x:v>0</x:v>
      </x:c>
      <x:c r="AH115" s="126">
        <x:f t="shared" si="70"/>
        <x:v>0</x:v>
      </x:c>
      <x:c r="AI115" s="98">
        <x:f t="shared" si="76"/>
        <x:v>0</x:v>
      </x:c>
      <x:c r="AJ115" s="128">
        <x:f t="shared" si="62"/>
        <x:v>0</x:v>
      </x:c>
      <x:c r="AK115" s="138">
        <x:f t="shared" si="68"/>
        <x:v>0</x:v>
      </x:c>
      <x:c r="AL115" s="158">
        <x:f>IF(AD115&gt;0,$C$49*0.8,0)</x:f>
        <x:v>0</x:v>
      </x:c>
      <x:c r="AM115" s="164">
        <x:f>IF(AD115&gt;0,3.25,0)</x:f>
        <x:v>0</x:v>
      </x:c>
      <x:c r="AN115" s="10">
        <x:f>'Ship Data Metric'!E116*0.03280839895</x:f>
        <x:v>0</x:v>
      </x:c>
    </x:row>
    <x:row r="116" spans="1:40" ht="15" customHeight="1">
      <x:c r="A116" s="363"/>
      <x:c r="B116" s="48" t="s">
        <x:v>825</x:v>
      </x:c>
      <x:c r="C116" s="150">
        <x:f>C103/2</x:f>
        <x:v>1.8499999999999999</x:v>
      </x:c>
      <x:c r="D116" s="100">
        <x:f t="shared" si="63"/>
        <x:v>0.58887191240132408</x:v>
      </x:c>
      <x:c r="E116" s="233">
        <x:f t="shared" si="64"/>
        <x:v>46.989999999999995</x:v>
      </x:c>
      <x:c r="F116" s="230">
        <x:f t="shared" si="65"/>
        <x:v>14.957346574993633</x:v>
      </x:c>
      <x:c r="G116" s="80">
        <x:f>C116/Introduction!$I$20</x:f>
        <x:v>0.012847222222222222</x:v>
      </x:c>
      <x:c r="H116" s="101">
        <x:f t="shared" si="66"/>
        <x:v>0.0040893882805647513</x:v>
      </x:c>
      <x:c r="I116" s="83">
        <x:f>E116/Introduction!$I$20</x:f>
        <x:v>0.32631944444444438</x:v>
      </x:c>
      <x:c r="J116" s="102">
        <x:f t="shared" si="67"/>
        <x:v>0.10387046232634466</x:v>
      </x:c>
      <x:c r="K116" s="363"/>
      <x:c r="L116" s="363"/>
      <x:c r="M116" s="363"/>
      <x:c r="N116" s="363"/>
      <x:c r="O116" s="363"/>
      <x:c r="P116" s="363"/>
      <x:c r="Q116" s="363"/>
      <x:c r="AB116" s="9"/>
      <x:c r="AC116" s="280" t="s">
        <x:v>836</x:v>
      </x:c>
      <x:c r="AD116" s="10">
        <x:f>IF('Ship Data Imperial'!E117&gt;0,'Ship Data Imperial'!E117,Standing!AN116)</x:f>
        <x:v>0</x:v>
      </x:c>
      <x:c r="AE116" s="98">
        <x:f t="shared" si="69"/>
        <x:v>0</x:v>
      </x:c>
      <x:c r="AF116" s="96">
        <x:f t="shared" si="61"/>
        <x:v>0</x:v>
      </x:c>
      <x:c r="AG116" s="124">
        <x:f t="shared" si="75"/>
        <x:v>0</x:v>
      </x:c>
      <x:c r="AH116" s="126">
        <x:f t="shared" si="70"/>
        <x:v>0</x:v>
      </x:c>
      <x:c r="AI116" s="98">
        <x:f t="shared" si="76"/>
        <x:v>0</x:v>
      </x:c>
      <x:c r="AJ116" s="128">
        <x:f t="shared" si="62"/>
        <x:v>0</x:v>
      </x:c>
      <x:c r="AK116" s="138">
        <x:f t="shared" si="68"/>
        <x:v>0</x:v>
      </x:c>
      <x:c r="AL116" s="158">
        <x:f t="shared" ref="AL116:AL135" si="79">IF(AD116&gt;0,$C$49*0.66,0)</x:f>
        <x:v>0</x:v>
      </x:c>
      <x:c r="AM116" s="164">
        <x:f t="shared" ref="AM116:AM121" si="80">IF(AD116&gt;0,3,0)</x:f>
        <x:v>0</x:v>
      </x:c>
      <x:c r="AN116" s="10">
        <x:f>'Ship Data Metric'!E117*0.03280839895</x:f>
        <x:v>0</x:v>
      </x:c>
    </x:row>
    <x:row r="117" spans="1:40" ht="15" customHeight="1">
      <x:c r="A117" s="363"/>
      <x:c r="B117" s="130" t="s">
        <x:v>37</x:v>
      </x:c>
      <x:c r="C117" s="150">
        <x:f>C86</x:f>
        <x:v>2</x:v>
      </x:c>
      <x:c r="D117" s="100">
        <x:f t="shared" si="63"/>
        <x:v>0.63661828367710727</x:v>
      </x:c>
      <x:c r="E117" s="233">
        <x:f t="shared" si="64"/>
        <x:v>50.799999999999997</x:v>
      </x:c>
      <x:c r="F117" s="230">
        <x:f t="shared" si="65"/>
        <x:v>16.170104405398522</x:v>
      </x:c>
      <x:c r="G117" s="80">
        <x:f>C117/Introduction!$I$20</x:f>
        <x:v>0.013888888888888888</x:v>
      </x:c>
      <x:c r="H117" s="101">
        <x:f t="shared" si="66"/>
        <x:v>0.0044209603033132441</x:v>
      </x:c>
      <x:c r="I117" s="83">
        <x:f>E117/Introduction!$I$20</x:f>
        <x:v>0.35277777777777775</x:v>
      </x:c>
      <x:c r="J117" s="102">
        <x:f t="shared" si="67"/>
        <x:v>0.11229239170415641</x:v>
      </x:c>
      <x:c r="K117" s="363"/>
      <x:c r="L117" s="363"/>
      <x:c r="M117" s="363"/>
      <x:c r="N117" s="363"/>
      <x:c r="O117" s="363"/>
      <x:c r="P117" s="363"/>
      <x:c r="Q117" s="363"/>
      <x:c r="AB117" s="9"/>
      <x:c r="AC117" s="280" t="s">
        <x:v>841</x:v>
      </x:c>
      <x:c r="AD117" s="10">
        <x:f>IF('Ship Data Imperial'!E118&gt;0,'Ship Data Imperial'!E118,Standing!AN117)</x:f>
        <x:v>0</x:v>
      </x:c>
      <x:c r="AE117" s="98">
        <x:f t="shared" si="69"/>
        <x:v>0</x:v>
      </x:c>
      <x:c r="AF117" s="96">
        <x:f t="shared" si="61"/>
        <x:v>0</x:v>
      </x:c>
      <x:c r="AG117" s="124">
        <x:f t="shared" si="75"/>
        <x:v>0</x:v>
      </x:c>
      <x:c r="AH117" s="126">
        <x:f t="shared" si="70"/>
        <x:v>0</x:v>
      </x:c>
      <x:c r="AI117" s="98">
        <x:f t="shared" si="76"/>
        <x:v>0</x:v>
      </x:c>
      <x:c r="AJ117" s="128">
        <x:f t="shared" si="62"/>
        <x:v>0</x:v>
      </x:c>
      <x:c r="AK117" s="138">
        <x:f t="shared" si="68"/>
        <x:v>0</x:v>
      </x:c>
      <x:c r="AL117" s="158">
        <x:f t="shared" si="79"/>
        <x:v>0</x:v>
      </x:c>
      <x:c r="AM117" s="164">
        <x:f t="shared" si="80"/>
        <x:v>0</x:v>
      </x:c>
      <x:c r="AN117" s="10">
        <x:f>'Ship Data Metric'!E118*0.03280839895</x:f>
        <x:v>0</x:v>
      </x:c>
    </x:row>
    <x:row r="118" spans="1:40" ht="15" customHeight="1">
      <x:c r="A118" s="363"/>
      <x:c r="B118" s="130" t="s">
        <x:v>550</x:v>
      </x:c>
      <x:c r="C118" s="150">
        <x:f>C86/2</x:f>
        <x:v>1</x:v>
      </x:c>
      <x:c r="D118" s="100">
        <x:f t="shared" si="63"/>
        <x:v>0.31830914183855363</x:v>
      </x:c>
      <x:c r="E118" s="233">
        <x:f t="shared" si="64"/>
        <x:v>25.399999999999999</x:v>
      </x:c>
      <x:c r="F118" s="230">
        <x:f t="shared" si="65"/>
        <x:v>8.0850522026992611</x:v>
      </x:c>
      <x:c r="G118" s="80">
        <x:f>C118/Introduction!$I$20</x:f>
        <x:v>0.0069444444444444441</x:v>
      </x:c>
      <x:c r="H118" s="101">
        <x:f t="shared" si="66"/>
        <x:v>0.0022104801516566221</x:v>
      </x:c>
      <x:c r="I118" s="83">
        <x:f>E118/Introduction!$I$20</x:f>
        <x:v>0.17638888888888887</x:v>
      </x:c>
      <x:c r="J118" s="102">
        <x:f t="shared" si="67"/>
        <x:v>0.056146195852078203</x:v>
      </x:c>
      <x:c r="K118" s="363"/>
      <x:c r="L118" s="363"/>
      <x:c r="M118" s="363"/>
      <x:c r="N118" s="363"/>
      <x:c r="O118" s="363"/>
      <x:c r="P118" s="363"/>
      <x:c r="Q118" s="363"/>
      <x:c r="AB118" s="9"/>
      <x:c r="AC118" s="280" t="s">
        <x:v>842</x:v>
      </x:c>
      <x:c r="AD118" s="10">
        <x:f>IF('Ship Data Imperial'!E119&gt;0,'Ship Data Imperial'!E119,Standing!AN118)</x:f>
        <x:v>0</x:v>
      </x:c>
      <x:c r="AE118" s="98">
        <x:f t="shared" si="69"/>
        <x:v>0</x:v>
      </x:c>
      <x:c r="AF118" s="96">
        <x:f t="shared" si="61"/>
        <x:v>0</x:v>
      </x:c>
      <x:c r="AG118" s="124">
        <x:f t="shared" si="75"/>
        <x:v>0</x:v>
      </x:c>
      <x:c r="AH118" s="126">
        <x:f t="shared" si="70"/>
        <x:v>0</x:v>
      </x:c>
      <x:c r="AI118" s="98">
        <x:f t="shared" si="76"/>
        <x:v>0</x:v>
      </x:c>
      <x:c r="AJ118" s="128">
        <x:f t="shared" si="62"/>
        <x:v>0</x:v>
      </x:c>
      <x:c r="AK118" s="138">
        <x:f t="shared" si="68"/>
        <x:v>0</x:v>
      </x:c>
      <x:c r="AL118" s="158">
        <x:f t="shared" si="79"/>
        <x:v>0</x:v>
      </x:c>
      <x:c r="AM118" s="164">
        <x:f t="shared" si="80"/>
        <x:v>0</x:v>
      </x:c>
      <x:c r="AN118" s="10">
        <x:f>'Ship Data Metric'!E119*0.03280839895</x:f>
        <x:v>0</x:v>
      </x:c>
    </x:row>
    <x:row r="119" spans="1:40" ht="15" customHeight="1">
      <x:c r="A119" s="363"/>
      <x:c r="B119" s="130" t="s">
        <x:v>44</x:v>
      </x:c>
      <x:c r="C119" s="150">
        <x:f>C81</x:f>
        <x:v>7.3999999999999995</x:v>
      </x:c>
      <x:c r="D119" s="100">
        <x:f t="shared" si="63"/>
        <x:v>2.3554876496052963</x:v>
      </x:c>
      <x:c r="E119" s="233">
        <x:f t="shared" si="64"/>
        <x:v>187.95999999999998</x:v>
      </x:c>
      <x:c r="F119" s="230">
        <x:f t="shared" si="65"/>
        <x:v>59.82938629997453</x:v>
      </x:c>
      <x:c r="G119" s="80">
        <x:f>C119/Introduction!$I$20</x:f>
        <x:v>0.051388888888888887</x:v>
      </x:c>
      <x:c r="H119" s="101">
        <x:f t="shared" si="66"/>
        <x:v>0.016357553122259005</x:v>
      </x:c>
      <x:c r="I119" s="83">
        <x:f>E119/Introduction!$I$20</x:f>
        <x:v>1.3052777777777775</x:v>
      </x:c>
      <x:c r="J119" s="102">
        <x:f t="shared" si="67"/>
        <x:v>0.41548184930537863</x:v>
      </x:c>
      <x:c r="K119" s="363"/>
      <x:c r="L119" s="363"/>
      <x:c r="M119" s="363"/>
      <x:c r="N119" s="363"/>
      <x:c r="O119" s="363"/>
      <x:c r="P119" s="363"/>
      <x:c r="Q119" s="363"/>
      <x:c r="AB119" s="9"/>
      <x:c r="AC119" s="280" t="s">
        <x:v>839</x:v>
      </x:c>
      <x:c r="AD119" s="10">
        <x:f>IF('Ship Data Imperial'!E120&gt;0,'Ship Data Imperial'!E120,Standing!AN119)</x:f>
        <x:v>0</x:v>
      </x:c>
      <x:c r="AE119" s="98">
        <x:f t="shared" si="69"/>
        <x:v>0</x:v>
      </x:c>
      <x:c r="AF119" s="96">
        <x:f t="shared" si="61"/>
        <x:v>0</x:v>
      </x:c>
      <x:c r="AG119" s="124">
        <x:f t="shared" si="75"/>
        <x:v>0</x:v>
      </x:c>
      <x:c r="AH119" s="126">
        <x:f t="shared" si="70"/>
        <x:v>0</x:v>
      </x:c>
      <x:c r="AI119" s="98">
        <x:f t="shared" si="76"/>
        <x:v>0</x:v>
      </x:c>
      <x:c r="AJ119" s="128">
        <x:f t="shared" si="62"/>
        <x:v>0</x:v>
      </x:c>
      <x:c r="AK119" s="138">
        <x:f t="shared" si="68"/>
        <x:v>0</x:v>
      </x:c>
      <x:c r="AL119" s="158">
        <x:f t="shared" si="79"/>
        <x:v>0</x:v>
      </x:c>
      <x:c r="AM119" s="164">
        <x:f t="shared" si="80"/>
        <x:v>0</x:v>
      </x:c>
      <x:c r="AN119" s="10">
        <x:f>'Ship Data Metric'!E120*0.03280839895</x:f>
        <x:v>0</x:v>
      </x:c>
    </x:row>
    <x:row r="120" spans="1:40" ht="15" customHeight="1">
      <x:c r="A120" s="363"/>
      <x:c r="B120" s="130" t="s">
        <x:v>802</x:v>
      </x:c>
      <x:c r="C120" s="150">
        <x:f>C119/2</x:f>
        <x:v>3.6999999999999997</x:v>
      </x:c>
      <x:c r="D120" s="100">
        <x:f t="shared" si="63"/>
        <x:v>1.1777438248026482</x:v>
      </x:c>
      <x:c r="E120" s="233">
        <x:f t="shared" si="64"/>
        <x:v>93.97999999999999</x:v>
      </x:c>
      <x:c r="F120" s="230">
        <x:f t="shared" si="65"/>
        <x:v>29.914693149987265</x:v>
      </x:c>
      <x:c r="G120" s="80">
        <x:f>C120/Introduction!$I$20</x:f>
        <x:v>0.025694444444444443</x:v>
      </x:c>
      <x:c r="H120" s="101">
        <x:f t="shared" si="66"/>
        <x:v>0.0081787765611295027</x:v>
      </x:c>
      <x:c r="I120" s="83">
        <x:f>E120/Introduction!$I$20</x:f>
        <x:v>0.65263888888888877</x:v>
      </x:c>
      <x:c r="J120" s="102">
        <x:f t="shared" si="67"/>
        <x:v>0.20774092465268931</x:v>
      </x:c>
      <x:c r="K120" s="363"/>
      <x:c r="L120" s="363"/>
      <x:c r="M120" s="363"/>
      <x:c r="N120" s="363"/>
      <x:c r="O120" s="363"/>
      <x:c r="P120" s="363"/>
      <x:c r="Q120" s="363"/>
      <x:c r="AB120" s="9"/>
      <x:c r="AC120" s="11" t="s">
        <x:v>307</x:v>
      </x:c>
      <x:c r="AD120" s="10">
        <x:f>IF('Ship Data Imperial'!E121&gt;0,'Ship Data Imperial'!E121,Standing!AN120)</x:f>
        <x:v>0</x:v>
      </x:c>
      <x:c r="AE120" s="98">
        <x:f t="shared" si="69"/>
        <x:v>0</x:v>
      </x:c>
      <x:c r="AF120" s="96">
        <x:f t="shared" si="61"/>
        <x:v>0</x:v>
      </x:c>
      <x:c r="AG120" s="124">
        <x:f t="shared" si="75"/>
        <x:v>0</x:v>
      </x:c>
      <x:c r="AH120" s="126">
        <x:f t="shared" si="70"/>
        <x:v>0</x:v>
      </x:c>
      <x:c r="AI120" s="98">
        <x:f t="shared" si="76"/>
        <x:v>0</x:v>
      </x:c>
      <x:c r="AJ120" s="128">
        <x:f t="shared" si="62"/>
        <x:v>0</x:v>
      </x:c>
      <x:c r="AK120" s="138">
        <x:f t="shared" si="68"/>
        <x:v>0</x:v>
      </x:c>
      <x:c r="AL120" s="158">
        <x:f t="shared" si="79"/>
        <x:v>0</x:v>
      </x:c>
      <x:c r="AM120" s="164">
        <x:f t="shared" si="80"/>
        <x:v>0</x:v>
      </x:c>
      <x:c r="AN120" s="10">
        <x:f>'Ship Data Metric'!E121*0.03280839895</x:f>
        <x:v>0</x:v>
      </x:c>
    </x:row>
    <x:row r="121" spans="1:40" ht="15" customHeight="1">
      <x:c r="A121" s="363"/>
      <x:c r="B121" s="130" t="s">
        <x:v>343</x:v>
      </x:c>
      <x:c r="C121" s="132">
        <x:f>$C$75*0.2</x:f>
        <x:v>2.96</x:v>
      </x:c>
      <x:c r="D121" s="100">
        <x:f t="shared" si="63"/>
        <x:v>0.94219505984211871</x:v>
      </x:c>
      <x:c r="E121" s="233">
        <x:f t="shared" si="64"/>
        <x:v>75.183999999999997</x:v>
      </x:c>
      <x:c r="F121" s="230">
        <x:f t="shared" si="65"/>
        <x:v>23.931754519989813</x:v>
      </x:c>
      <x:c r="G121" s="80">
        <x:f>C121/Introduction!$I$20</x:f>
        <x:v>0.020555555555555556</x:v>
      </x:c>
      <x:c r="H121" s="101">
        <x:f t="shared" si="66"/>
        <x:v>0.0065430212489036021</x:v>
      </x:c>
      <x:c r="I121" s="83">
        <x:f>E121/Introduction!$I$20</x:f>
        <x:v>0.52211111111111108</x:v>
      </x:c>
      <x:c r="J121" s="102">
        <x:f t="shared" si="67"/>
        <x:v>0.16619273972215148</x:v>
      </x:c>
      <x:c r="K121" s="363"/>
      <x:c r="L121" s="363"/>
      <x:c r="M121" s="363"/>
      <x:c r="N121" s="363"/>
      <x:c r="O121" s="363"/>
      <x:c r="P121" s="363"/>
      <x:c r="Q121" s="363"/>
      <x:c r="AB121" s="9" t="s">
        <x:v>305</x:v>
      </x:c>
      <x:c r="AC121" s="11" t="s">
        <x:v>478</x:v>
      </x:c>
      <x:c r="AD121" s="10">
        <x:f>IF('Ship Data Imperial'!E122&gt;0,'Ship Data Imperial'!E122,Standing!AN121)</x:f>
        <x:v>0</x:v>
      </x:c>
      <x:c r="AE121" s="98">
        <x:f t="shared" si="69"/>
        <x:v>0</x:v>
      </x:c>
      <x:c r="AF121" s="96">
        <x:f t="shared" si="61"/>
        <x:v>0</x:v>
      </x:c>
      <x:c r="AG121" s="124">
        <x:f t="shared" si="75"/>
        <x:v>0</x:v>
      </x:c>
      <x:c r="AH121" s="126">
        <x:f t="shared" si="70"/>
        <x:v>0</x:v>
      </x:c>
      <x:c r="AI121" s="98">
        <x:f t="shared" si="76"/>
        <x:v>0</x:v>
      </x:c>
      <x:c r="AJ121" s="128">
        <x:f t="shared" si="62"/>
        <x:v>0</x:v>
      </x:c>
      <x:c r="AK121" s="138">
        <x:f t="shared" si="68"/>
        <x:v>0</x:v>
      </x:c>
      <x:c r="AL121" s="158">
        <x:f t="shared" si="79"/>
        <x:v>0</x:v>
      </x:c>
      <x:c r="AM121" s="164">
        <x:f t="shared" si="80"/>
        <x:v>0</x:v>
      </x:c>
      <x:c r="AN121" s="10">
        <x:f>'Ship Data Metric'!E122*0.03280839895</x:f>
        <x:v>0</x:v>
      </x:c>
    </x:row>
    <x:row r="122" spans="1:40" ht="15" customHeight="1">
      <x:c r="A122" s="363"/>
      <x:c r="B122" s="48" t="s">
        <x:v>792</x:v>
      </x:c>
      <x:c r="C122" s="132">
        <x:v>1.5</x:v>
      </x:c>
      <x:c r="D122" s="100">
        <x:f t="shared" si="63"/>
        <x:v>0.47746371275783039</x:v>
      </x:c>
      <x:c r="E122" s="233">
        <x:f t="shared" si="64"/>
        <x:v>38.099999999999994</x:v>
      </x:c>
      <x:c r="F122" s="230">
        <x:f t="shared" si="65"/>
        <x:v>12.127578304048891</x:v>
      </x:c>
      <x:c r="G122" s="80">
        <x:f>C122/Introduction!$I$20</x:f>
        <x:v>0.010416666666666666</x:v>
      </x:c>
      <x:c r="H122" s="101">
        <x:f t="shared" si="66"/>
        <x:v>0.0033157202274849331</x:v>
      </x:c>
      <x:c r="I122" s="83">
        <x:f>E122/Introduction!$I$20</x:f>
        <x:v>0.26458333333333328</x:v>
      </x:c>
      <x:c r="J122" s="102">
        <x:f t="shared" si="67"/>
        <x:v>0.084219293778117293</x:v>
      </x:c>
      <x:c r="K122" s="363"/>
      <x:c r="L122" s="363"/>
      <x:c r="M122" s="363"/>
      <x:c r="N122" s="363"/>
      <x:c r="O122" s="363"/>
      <x:c r="P122" s="363"/>
      <x:c r="Q122" s="363"/>
      <x:c r="AB122" s="9" t="s">
        <x:v>385</x:v>
      </x:c>
      <x:c r="AC122" s="280" t="s">
        <x:v>701</x:v>
      </x:c>
      <x:c r="AD122" s="10">
        <x:f>IF('Ship Data Imperial'!E123&gt;0,'Ship Data Imperial'!E123,Standing!AN122)</x:f>
        <x:v>0</x:v>
      </x:c>
      <x:c r="AE122" s="98">
        <x:f t="shared" si="69"/>
        <x:v>0</x:v>
      </x:c>
      <x:c r="AF122" s="96">
        <x:f t="shared" si="61"/>
        <x:v>0</x:v>
      </x:c>
      <x:c r="AG122" s="124">
        <x:f t="shared" si="75"/>
        <x:v>0</x:v>
      </x:c>
      <x:c r="AH122" s="126">
        <x:f t="shared" si="70"/>
        <x:v>0</x:v>
      </x:c>
      <x:c r="AI122" s="98">
        <x:f t="shared" si="76"/>
        <x:v>0</x:v>
      </x:c>
      <x:c r="AJ122" s="128">
        <x:f t="shared" si="62"/>
        <x:v>0</x:v>
      </x:c>
      <x:c r="AK122" s="138">
        <x:f t="shared" si="68"/>
        <x:v>0</x:v>
      </x:c>
      <x:c r="AL122" s="158">
        <x:f t="shared" si="79"/>
        <x:v>0</x:v>
      </x:c>
      <x:c r="AM122" s="164">
        <x:f t="shared" ref="AM122:AM135" si="81">IF(AD122&gt;0,3,0)</x:f>
        <x:v>0</x:v>
      </x:c>
      <x:c r="AN122" s="10">
        <x:f>'Ship Data Metric'!E123*0.03280839895</x:f>
        <x:v>0</x:v>
      </x:c>
    </x:row>
    <x:row r="123" spans="1:40" ht="15" customHeight="1">
      <x:c r="A123" s="363"/>
      <x:c r="B123" s="151" t="s">
        <x:v>50</x:v>
      </x:c>
      <x:c r="C123" s="161">
        <x:v>1.5</x:v>
      </x:c>
      <x:c r="D123" s="146">
        <x:f t="shared" si="63"/>
        <x:v>0.47746371275783039</x:v>
      </x:c>
      <x:c r="E123" s="236">
        <x:f t="shared" si="64"/>
        <x:v>38.099999999999994</x:v>
      </x:c>
      <x:c r="F123" s="232">
        <x:f t="shared" si="65"/>
        <x:v>12.127578304048891</x:v>
      </x:c>
      <x:c r="G123" s="86">
        <x:f>C123/Introduction!$I$20</x:f>
        <x:v>0.010416666666666666</x:v>
      </x:c>
      <x:c r="H123" s="147">
        <x:f t="shared" si="66"/>
        <x:v>0.0033157202274849331</x:v>
      </x:c>
      <x:c r="I123" s="87">
        <x:f>E123/Introduction!$I$20</x:f>
        <x:v>0.26458333333333328</x:v>
      </x:c>
      <x:c r="J123" s="148">
        <x:f t="shared" si="67"/>
        <x:v>0.084219293778117293</x:v>
      </x:c>
      <x:c r="K123" s="363"/>
      <x:c r="L123" s="363"/>
      <x:c r="M123" s="363"/>
      <x:c r="N123" s="363"/>
      <x:c r="O123" s="363"/>
      <x:c r="P123" s="363"/>
      <x:c r="Q123" s="363"/>
      <x:c r="AB123" s="9"/>
      <x:c r="AC123" s="280" t="s">
        <x:v>838</x:v>
      </x:c>
      <x:c r="AD123" s="10">
        <x:f>IF('Ship Data Imperial'!E124&gt;0,'Ship Data Imperial'!E124,Standing!AN123)</x:f>
        <x:v>0</x:v>
      </x:c>
      <x:c r="AE123" s="98">
        <x:f t="shared" si="69"/>
        <x:v>0</x:v>
      </x:c>
      <x:c r="AF123" s="96">
        <x:f t="shared" si="61"/>
        <x:v>0</x:v>
      </x:c>
      <x:c r="AG123" s="124">
        <x:f t="shared" si="75"/>
        <x:v>0</x:v>
      </x:c>
      <x:c r="AH123" s="126">
        <x:f t="shared" si="70"/>
        <x:v>0</x:v>
      </x:c>
      <x:c r="AI123" s="98">
        <x:f t="shared" si="76"/>
        <x:v>0</x:v>
      </x:c>
      <x:c r="AJ123" s="128">
        <x:f t="shared" si="62"/>
        <x:v>0</x:v>
      </x:c>
      <x:c r="AK123" s="138">
        <x:f t="shared" si="68"/>
        <x:v>0</x:v>
      </x:c>
      <x:c r="AL123" s="158">
        <x:f t="shared" si="79"/>
        <x:v>0</x:v>
      </x:c>
      <x:c r="AM123" s="164">
        <x:f t="shared" si="81"/>
        <x:v>0</x:v>
      </x:c>
      <x:c r="AN123" s="10">
        <x:f>'Ship Data Metric'!E124*0.03280839895</x:f>
        <x:v>0</x:v>
      </x:c>
    </x:row>
    <x:row r="124" spans="1:40" ht="15" customHeight="1">
      <x:c r="A124" s="363"/>
      <x:c r="B124" s="163" t="s">
        <x:v>296</x:v>
      </x:c>
      <x:c r="C124" s="162">
        <x:f>C126*0.66</x:f>
        <x:v>4.8839999999999995</x:v>
      </x:c>
      <x:c r="D124" s="89">
        <x:f t="shared" si="63"/>
        <x:v>1.5546218487394956</x:v>
      </x:c>
      <x:c r="E124" s="227">
        <x:f t="shared" si="64"/>
        <x:v>124.05359999999997</x:v>
      </x:c>
      <x:c r="F124" s="223">
        <x:f t="shared" si="65"/>
        <x:v>39.487394957983184</x:v>
      </x:c>
      <x:c r="G124" s="72">
        <x:f>C124/Introduction!$I$20</x:f>
        <x:v>0.033916666666666664</x:v>
      </x:c>
      <x:c r="H124" s="74">
        <x:f t="shared" si="66"/>
        <x:v>0.010795985060690943</x:v>
      </x:c>
      <x:c r="I124" s="75">
        <x:f>E124/Introduction!$I$20</x:f>
        <x:v>0.86148333333333316</x:v>
      </x:c>
      <x:c r="J124" s="77">
        <x:f t="shared" si="67"/>
        <x:v>0.27421802054154992</x:v>
      </x:c>
      <x:c r="K124" s="363"/>
      <x:c r="L124" s="363"/>
      <x:c r="M124" s="363"/>
      <x:c r="N124" s="363"/>
      <x:c r="O124" s="363"/>
      <x:c r="P124" s="363"/>
      <x:c r="Q124" s="363"/>
      <x:c r="AB124" s="9"/>
      <x:c r="AC124" s="280" t="s">
        <x:v>836</x:v>
      </x:c>
      <x:c r="AD124" s="10">
        <x:f>IF('Ship Data Imperial'!E125&gt;0,'Ship Data Imperial'!E125,Standing!AN124)</x:f>
        <x:v>0</x:v>
      </x:c>
      <x:c r="AE124" s="98">
        <x:f t="shared" si="69"/>
        <x:v>0</x:v>
      </x:c>
      <x:c r="AF124" s="96">
        <x:f t="shared" si="61"/>
        <x:v>0</x:v>
      </x:c>
      <x:c r="AG124" s="124">
        <x:f t="shared" si="75"/>
        <x:v>0</x:v>
      </x:c>
      <x:c r="AH124" s="126">
        <x:f t="shared" si="70"/>
        <x:v>0</x:v>
      </x:c>
      <x:c r="AI124" s="98">
        <x:f t="shared" si="76"/>
        <x:v>0</x:v>
      </x:c>
      <x:c r="AJ124" s="128">
        <x:f t="shared" si="62"/>
        <x:v>0</x:v>
      </x:c>
      <x:c r="AK124" s="138">
        <x:f t="shared" si="68"/>
        <x:v>0</x:v>
      </x:c>
      <x:c r="AL124" s="158">
        <x:f t="shared" si="79"/>
        <x:v>0</x:v>
      </x:c>
      <x:c r="AM124" s="164">
        <x:f t="shared" si="81"/>
        <x:v>0</x:v>
      </x:c>
      <x:c r="AN124" s="10">
        <x:f>'Ship Data Metric'!E125*0.03280839895</x:f>
        <x:v>0</x:v>
      </x:c>
    </x:row>
    <x:row r="125" spans="1:40" ht="15" customHeight="1">
      <x:c r="A125" s="363"/>
      <x:c r="B125" s="48" t="s">
        <x:v>551</x:v>
      </x:c>
      <x:c r="C125" s="132">
        <x:f>C124*0.66</x:f>
        <x:v>3.2234399999999996</x:v>
      </x:c>
      <x:c r="D125" s="133">
        <x:f t="shared" si="63"/>
        <x:v>1.0260504201680671</x:v>
      </x:c>
      <x:c r="E125" s="228">
        <x:f t="shared" si="64"/>
        <x:v>81.875375999999989</x:v>
      </x:c>
      <x:c r="F125" s="225">
        <x:f t="shared" si="65"/>
        <x:v>26.061680672268903</x:v>
      </x:c>
      <x:c r="G125" s="80">
        <x:f>C125/Introduction!$I$20</x:f>
        <x:v>0.022384999999999999</x:v>
      </x:c>
      <x:c r="H125" s="134">
        <x:f t="shared" si="66"/>
        <x:v>0.0071253501400560222</x:v>
      </x:c>
      <x:c r="I125" s="83">
        <x:f>E125/Introduction!$I$20</x:f>
        <x:v>0.56857899999999995</x:v>
      </x:c>
      <x:c r="J125" s="135">
        <x:f t="shared" si="67"/>
        <x:v>0.18098389355742295</x:v>
      </x:c>
      <x:c r="K125" s="363"/>
      <x:c r="L125" s="363"/>
      <x:c r="M125" s="363"/>
      <x:c r="N125" s="363"/>
      <x:c r="O125" s="363"/>
      <x:c r="P125" s="363"/>
      <x:c r="Q125" s="363"/>
      <x:c r="AB125" s="9"/>
      <x:c r="AC125" s="280" t="s">
        <x:v>841</x:v>
      </x:c>
      <x:c r="AD125" s="10">
        <x:f>IF('Ship Data Imperial'!E126&gt;0,'Ship Data Imperial'!E126,Standing!AN125)</x:f>
        <x:v>0</x:v>
      </x:c>
      <x:c r="AE125" s="98">
        <x:f t="shared" si="69"/>
        <x:v>0</x:v>
      </x:c>
      <x:c r="AF125" s="96">
        <x:f t="shared" si="61"/>
        <x:v>0</x:v>
      </x:c>
      <x:c r="AG125" s="124">
        <x:f t="shared" si="75"/>
        <x:v>0</x:v>
      </x:c>
      <x:c r="AH125" s="126">
        <x:f t="shared" si="70"/>
        <x:v>0</x:v>
      </x:c>
      <x:c r="AI125" s="98">
        <x:f t="shared" si="76"/>
        <x:v>0</x:v>
      </x:c>
      <x:c r="AJ125" s="128">
        <x:f t="shared" si="62"/>
        <x:v>0</x:v>
      </x:c>
      <x:c r="AK125" s="138">
        <x:f t="shared" si="68"/>
        <x:v>0</x:v>
      </x:c>
      <x:c r="AL125" s="158">
        <x:f t="shared" si="79"/>
        <x:v>0</x:v>
      </x:c>
      <x:c r="AM125" s="164">
        <x:f t="shared" si="81"/>
        <x:v>0</x:v>
      </x:c>
      <x:c r="AN125" s="10">
        <x:f>'Ship Data Metric'!E126*0.03280839895</x:f>
        <x:v>0</x:v>
      </x:c>
    </x:row>
    <x:row r="126" spans="1:40" ht="15" customHeight="1">
      <x:c r="A126" s="363"/>
      <x:c r="B126" s="159" t="s">
        <x:v>319</x:v>
      </x:c>
      <x:c r="C126" s="160">
        <x:f>Masts!D17/2</x:f>
        <x:v>7.3999999999999995</x:v>
      </x:c>
      <x:c r="D126" s="133">
        <x:f t="shared" ref="D126:D137" si="82">C126/3.1416</x:f>
        <x:v>2.3554876496052963</x:v>
      </x:c>
      <x:c r="E126" s="228">
        <x:f t="shared" ref="E126:E137" si="83">C126*25.4</x:f>
        <x:v>187.95999999999998</x:v>
      </x:c>
      <x:c r="F126" s="225">
        <x:f t="shared" ref="F126:F137" si="84">E126/3.1416</x:f>
        <x:v>59.82938629997453</x:v>
      </x:c>
      <x:c r="G126" s="80">
        <x:f>C126/Introduction!$I$20</x:f>
        <x:v>0.051388888888888887</x:v>
      </x:c>
      <x:c r="H126" s="134">
        <x:f t="shared" ref="H126:H137" si="85">G126/3.1416</x:f>
        <x:v>0.016357553122259005</x:v>
      </x:c>
      <x:c r="I126" s="83">
        <x:f>E126/Introduction!$I$20</x:f>
        <x:v>1.3052777777777775</x:v>
      </x:c>
      <x:c r="J126" s="135">
        <x:f t="shared" ref="J126:J137" si="86">I126/3.1416</x:f>
        <x:v>0.41548184930537863</x:v>
      </x:c>
      <x:c r="K126" s="363"/>
      <x:c r="L126" s="363"/>
      <x:c r="M126" s="363"/>
      <x:c r="N126" s="363"/>
      <x:c r="O126" s="363"/>
      <x:c r="P126" s="363"/>
      <x:c r="Q126" s="363"/>
      <x:c r="AB126" s="9"/>
      <x:c r="AC126" s="280" t="s">
        <x:v>842</x:v>
      </x:c>
      <x:c r="AD126" s="10">
        <x:f>IF('Ship Data Imperial'!E127&gt;0,'Ship Data Imperial'!E127,Standing!AN126)</x:f>
        <x:v>0</x:v>
      </x:c>
      <x:c r="AE126" s="98">
        <x:f t="shared" si="69"/>
        <x:v>0</x:v>
      </x:c>
      <x:c r="AF126" s="96">
        <x:f t="shared" si="61"/>
        <x:v>0</x:v>
      </x:c>
      <x:c r="AG126" s="124">
        <x:f t="shared" si="75"/>
        <x:v>0</x:v>
      </x:c>
      <x:c r="AH126" s="126">
        <x:f t="shared" si="70"/>
        <x:v>0</x:v>
      </x:c>
      <x:c r="AI126" s="98">
        <x:f t="shared" si="76"/>
        <x:v>0</x:v>
      </x:c>
      <x:c r="AJ126" s="128">
        <x:f t="shared" si="62"/>
        <x:v>0</x:v>
      </x:c>
      <x:c r="AK126" s="138">
        <x:f t="shared" ref="AK126:AK135" si="87">IF(AD126&gt;0,$C$26/2,0)</x:f>
        <x:v>0</x:v>
      </x:c>
      <x:c r="AL126" s="158">
        <x:f t="shared" si="79"/>
        <x:v>0</x:v>
      </x:c>
      <x:c r="AM126" s="164">
        <x:f t="shared" si="81"/>
        <x:v>0</x:v>
      </x:c>
      <x:c r="AN126" s="10">
        <x:f>'Ship Data Metric'!E127*0.03280839895</x:f>
        <x:v>0</x:v>
      </x:c>
    </x:row>
    <x:row r="127" spans="1:40" ht="15" customHeight="1">
      <x:c r="A127" s="363"/>
      <x:c r="B127" s="48" t="s">
        <x:v>163</x:v>
      </x:c>
      <x:c r="C127" s="99">
        <x:f>C126*0.8</x:f>
        <x:v>5.9199999999999999</x:v>
      </x:c>
      <x:c r="D127" s="100">
        <x:f t="shared" si="82"/>
        <x:v>1.8843901196842374</x:v>
      </x:c>
      <x:c r="E127" s="233">
        <x:f t="shared" si="83"/>
        <x:v>150.36799999999999</x:v>
      </x:c>
      <x:c r="F127" s="230">
        <x:f t="shared" si="84"/>
        <x:v>47.863509039979625</x:v>
      </x:c>
      <x:c r="G127" s="80">
        <x:f>C127/Introduction!$I$20</x:f>
        <x:v>0.041111111111111112</x:v>
      </x:c>
      <x:c r="H127" s="101">
        <x:f t="shared" si="85"/>
        <x:v>0.013086042497807204</x:v>
      </x:c>
      <x:c r="I127" s="83">
        <x:f>E127/Introduction!$I$20</x:f>
        <x:v>1.0442222222222222</x:v>
      </x:c>
      <x:c r="J127" s="102">
        <x:f t="shared" si="86"/>
        <x:v>0.33238547944430297</x:v>
      </x:c>
      <x:c r="K127" s="363"/>
      <x:c r="L127" s="363"/>
      <x:c r="M127" s="363"/>
      <x:c r="N127" s="363"/>
      <x:c r="O127" s="363"/>
      <x:c r="P127" s="363"/>
      <x:c r="Q127" s="363"/>
      <x:c r="AB127" s="9"/>
      <x:c r="AC127" s="280" t="s">
        <x:v>839</x:v>
      </x:c>
      <x:c r="AD127" s="10">
        <x:f>IF('Ship Data Imperial'!E128&gt;0,'Ship Data Imperial'!E128,Standing!AN127)</x:f>
        <x:v>0</x:v>
      </x:c>
      <x:c r="AE127" s="98">
        <x:f t="shared" si="69"/>
        <x:v>0</x:v>
      </x:c>
      <x:c r="AF127" s="96">
        <x:f t="shared" si="61"/>
        <x:v>0</x:v>
      </x:c>
      <x:c r="AG127" s="124">
        <x:f t="shared" si="75"/>
        <x:v>0</x:v>
      </x:c>
      <x:c r="AH127" s="126">
        <x:f t="shared" si="70"/>
        <x:v>0</x:v>
      </x:c>
      <x:c r="AI127" s="98">
        <x:f t="shared" si="76"/>
        <x:v>0</x:v>
      </x:c>
      <x:c r="AJ127" s="128">
        <x:f t="shared" si="62"/>
        <x:v>0</x:v>
      </x:c>
      <x:c r="AK127" s="138">
        <x:f t="shared" si="87"/>
        <x:v>0</x:v>
      </x:c>
      <x:c r="AL127" s="158">
        <x:f t="shared" si="79"/>
        <x:v>0</x:v>
      </x:c>
      <x:c r="AM127" s="164">
        <x:f t="shared" si="81"/>
        <x:v>0</x:v>
      </x:c>
      <x:c r="AN127" s="10">
        <x:f>'Ship Data Metric'!E128*0.03280839895</x:f>
        <x:v>0</x:v>
      </x:c>
    </x:row>
    <x:row r="128" spans="1:40" ht="15" customHeight="1">
      <x:c r="A128" s="363"/>
      <x:c r="B128" s="48" t="s">
        <x:v>13</x:v>
      </x:c>
      <x:c r="C128" s="99">
        <x:f>C126</x:f>
        <x:v>7.3999999999999995</x:v>
      </x:c>
      <x:c r="D128" s="100">
        <x:f t="shared" si="82"/>
        <x:v>2.3554876496052963</x:v>
      </x:c>
      <x:c r="E128" s="233">
        <x:f t="shared" si="83"/>
        <x:v>187.95999999999998</x:v>
      </x:c>
      <x:c r="F128" s="230">
        <x:f t="shared" si="84"/>
        <x:v>59.82938629997453</x:v>
      </x:c>
      <x:c r="G128" s="80">
        <x:f>C128/Introduction!$I$20</x:f>
        <x:v>0.051388888888888887</x:v>
      </x:c>
      <x:c r="H128" s="101">
        <x:f t="shared" si="85"/>
        <x:v>0.016357553122259005</x:v>
      </x:c>
      <x:c r="I128" s="83">
        <x:f>E128/Introduction!$I$20</x:f>
        <x:v>1.3052777777777775</x:v>
      </x:c>
      <x:c r="J128" s="102">
        <x:f t="shared" si="86"/>
        <x:v>0.41548184930537863</x:v>
      </x:c>
      <x:c r="K128" s="363"/>
      <x:c r="L128" s="363"/>
      <x:c r="M128" s="363"/>
      <x:c r="N128" s="363"/>
      <x:c r="O128" s="363"/>
      <x:c r="P128" s="363"/>
      <x:c r="Q128" s="363"/>
      <x:c r="AB128" s="9"/>
      <x:c r="AC128" s="11" t="s">
        <x:v>477</x:v>
      </x:c>
      <x:c r="AD128" s="10">
        <x:f>IF('Ship Data Imperial'!E129&gt;0,'Ship Data Imperial'!E129,Standing!AN128)</x:f>
        <x:v>0</x:v>
      </x:c>
      <x:c r="AE128" s="98">
        <x:f t="shared" ref="AE128:AE135" si="88">IF(AD128&gt;0,$C$75*0.72,0)</x:f>
        <x:v>0</x:v>
      </x:c>
      <x:c r="AF128" s="96">
        <x:f t="shared" si="61"/>
        <x:v>0</x:v>
      </x:c>
      <x:c r="AG128" s="124">
        <x:f t="shared" si="75"/>
        <x:v>0</x:v>
      </x:c>
      <x:c r="AH128" s="126">
        <x:f t="shared" ref="AH128:AH135" si="89">IF(AD128&gt;0,$C$77*0.72,0)</x:f>
        <x:v>0</x:v>
      </x:c>
      <x:c r="AI128" s="98">
        <x:f t="shared" si="76"/>
        <x:v>0</x:v>
      </x:c>
      <x:c r="AJ128" s="128">
        <x:f t="shared" si="62"/>
        <x:v>0</x:v>
      </x:c>
      <x:c r="AK128" s="138">
        <x:f t="shared" si="87"/>
        <x:v>0</x:v>
      </x:c>
      <x:c r="AL128" s="158">
        <x:f t="shared" si="79"/>
        <x:v>0</x:v>
      </x:c>
      <x:c r="AM128" s="164">
        <x:f t="shared" si="81"/>
        <x:v>0</x:v>
      </x:c>
      <x:c r="AN128" s="10">
        <x:f>'Ship Data Metric'!E129*0.03280839895</x:f>
        <x:v>0</x:v>
      </x:c>
    </x:row>
    <x:row r="129" spans="1:40" ht="15" customHeight="1">
      <x:c r="A129" s="363"/>
      <x:c r="B129" s="130" t="s">
        <x:v>552</x:v>
      </x:c>
      <x:c r="C129" s="99">
        <x:f>C128*0.8</x:f>
        <x:v>5.9199999999999999</x:v>
      </x:c>
      <x:c r="D129" s="100">
        <x:f t="shared" si="82"/>
        <x:v>1.8843901196842374</x:v>
      </x:c>
      <x:c r="E129" s="233">
        <x:f t="shared" si="83"/>
        <x:v>150.36799999999999</x:v>
      </x:c>
      <x:c r="F129" s="230">
        <x:f t="shared" si="84"/>
        <x:v>47.863509039979625</x:v>
      </x:c>
      <x:c r="G129" s="80">
        <x:f>C129/Introduction!$I$20</x:f>
        <x:v>0.041111111111111112</x:v>
      </x:c>
      <x:c r="H129" s="101">
        <x:f t="shared" si="85"/>
        <x:v>0.013086042497807204</x:v>
      </x:c>
      <x:c r="I129" s="83">
        <x:f>E129/Introduction!$I$20</x:f>
        <x:v>1.0442222222222222</x:v>
      </x:c>
      <x:c r="J129" s="102">
        <x:f t="shared" si="86"/>
        <x:v>0.33238547944430297</x:v>
      </x:c>
      <x:c r="K129" s="363"/>
      <x:c r="L129" s="363"/>
      <x:c r="M129" s="363"/>
      <x:c r="N129" s="363"/>
      <x:c r="O129" s="363"/>
      <x:c r="P129" s="363"/>
      <x:c r="Q129" s="363"/>
      <x:c r="AB129" s="9" t="s">
        <x:v>384</x:v>
      </x:c>
      <x:c r="AC129" s="280" t="s">
        <x:v>701</x:v>
      </x:c>
      <x:c r="AD129" s="10">
        <x:f>IF('Ship Data Imperial'!E130&gt;0,'Ship Data Imperial'!E130,Standing!AN129)</x:f>
        <x:v>0</x:v>
      </x:c>
      <x:c r="AE129" s="98">
        <x:f t="shared" si="88"/>
        <x:v>0</x:v>
      </x:c>
      <x:c r="AF129" s="96">
        <x:f t="shared" si="61"/>
        <x:v>0</x:v>
      </x:c>
      <x:c r="AG129" s="124">
        <x:f t="shared" si="75"/>
        <x:v>0</x:v>
      </x:c>
      <x:c r="AH129" s="126">
        <x:f t="shared" si="89"/>
        <x:v>0</x:v>
      </x:c>
      <x:c r="AI129" s="98">
        <x:f t="shared" si="76"/>
        <x:v>0</x:v>
      </x:c>
      <x:c r="AJ129" s="128">
        <x:f t="shared" si="62"/>
        <x:v>0</x:v>
      </x:c>
      <x:c r="AK129" s="138">
        <x:f t="shared" si="87"/>
        <x:v>0</x:v>
      </x:c>
      <x:c r="AL129" s="158">
        <x:f t="shared" si="79"/>
        <x:v>0</x:v>
      </x:c>
      <x:c r="AM129" s="164">
        <x:f t="shared" si="81"/>
        <x:v>0</x:v>
      </x:c>
      <x:c r="AN129" s="10">
        <x:f>'Ship Data Metric'!E130*0.03280839895</x:f>
        <x:v>0</x:v>
      </x:c>
    </x:row>
    <x:row r="130" spans="1:40" ht="15" customHeight="1">
      <x:c r="A130" s="363"/>
      <x:c r="B130" s="48" t="s">
        <x:v>164</x:v>
      </x:c>
      <x:c r="C130" s="99">
        <x:f>C132*0.66</x:f>
        <x:v>2.4419999999999997</x:v>
      </x:c>
      <x:c r="D130" s="100">
        <x:f>C130/3.1416</x:f>
        <x:v>0.7773109243697478</x:v>
      </x:c>
      <x:c r="E130" s="233">
        <x:f>C130*25.4</x:f>
        <x:v>62.026799999999987</x:v>
      </x:c>
      <x:c r="F130" s="230">
        <x:f>E130/3.1416</x:f>
        <x:v>19.743697478991592</x:v>
      </x:c>
      <x:c r="G130" s="80">
        <x:f>C130/Introduction!$I$20</x:f>
        <x:v>0.016958333333333332</x:v>
      </x:c>
      <x:c r="H130" s="101">
        <x:f>G130/3.1416</x:f>
        <x:v>0.0053979925303454714</x:v>
      </x:c>
      <x:c r="I130" s="83">
        <x:f>E130/Introduction!$I$20</x:f>
        <x:v>0.43074166666666658</x:v>
      </x:c>
      <x:c r="J130" s="102">
        <x:f>I130/3.1416</x:f>
        <x:v>0.13710901027077496</x:v>
      </x:c>
      <x:c r="K130" s="363"/>
      <x:c r="L130" s="363"/>
      <x:c r="M130" s="363"/>
      <x:c r="N130" s="363"/>
      <x:c r="O130" s="363"/>
      <x:c r="P130" s="363"/>
      <x:c r="Q130" s="363"/>
      <x:c r="AB130" s="9"/>
      <x:c r="AC130" s="280" t="s">
        <x:v>838</x:v>
      </x:c>
      <x:c r="AD130" s="10">
        <x:f>IF('Ship Data Imperial'!E131&gt;0,'Ship Data Imperial'!E131,Standing!AN130)</x:f>
        <x:v>0</x:v>
      </x:c>
      <x:c r="AE130" s="98">
        <x:f t="shared" si="88"/>
        <x:v>0</x:v>
      </x:c>
      <x:c r="AF130" s="96">
        <x:f t="shared" si="61"/>
        <x:v>0</x:v>
      </x:c>
      <x:c r="AG130" s="124">
        <x:f t="shared" si="75"/>
        <x:v>0</x:v>
      </x:c>
      <x:c r="AH130" s="126">
        <x:f t="shared" si="89"/>
        <x:v>0</x:v>
      </x:c>
      <x:c r="AI130" s="98">
        <x:f t="shared" si="76"/>
        <x:v>0</x:v>
      </x:c>
      <x:c r="AJ130" s="128">
        <x:f t="shared" si="62"/>
        <x:v>0</x:v>
      </x:c>
      <x:c r="AK130" s="138">
        <x:f t="shared" si="87"/>
        <x:v>0</x:v>
      </x:c>
      <x:c r="AL130" s="158">
        <x:f t="shared" si="79"/>
        <x:v>0</x:v>
      </x:c>
      <x:c r="AM130" s="164">
        <x:f t="shared" si="81"/>
        <x:v>0</x:v>
      </x:c>
      <x:c r="AN130" s="10">
        <x:f>'Ship Data Metric'!E131*0.03280839895</x:f>
        <x:v>0</x:v>
      </x:c>
    </x:row>
    <x:row r="131" spans="1:40" ht="15" customHeight="1">
      <x:c r="A131" s="363"/>
      <x:c r="B131" s="48" t="s">
        <x:v>551</x:v>
      </x:c>
      <x:c r="C131" s="99">
        <x:f>C130*0.66</x:f>
        <x:v>1.6117199999999998</x:v>
      </x:c>
      <x:c r="D131" s="100">
        <x:f>C131/3.1416</x:f>
        <x:v>0.51302521008403357</x:v>
      </x:c>
      <x:c r="E131" s="233">
        <x:f>C131*25.4</x:f>
        <x:v>40.937687999999994</x:v>
      </x:c>
      <x:c r="F131" s="230">
        <x:f>E131/3.1416</x:f>
        <x:v>13.030840336134451</x:v>
      </x:c>
      <x:c r="G131" s="80">
        <x:f>C131/Introduction!$I$20</x:f>
        <x:v>0.0111925</x:v>
      </x:c>
      <x:c r="H131" s="101">
        <x:f>G131/3.1416</x:f>
        <x:v>0.0035626750700280111</x:v>
      </x:c>
      <x:c r="I131" s="83">
        <x:f>E131/Introduction!$I$20</x:f>
        <x:v>0.28428949999999997</x:v>
      </x:c>
      <x:c r="J131" s="102">
        <x:f>I131/3.1416</x:f>
        <x:v>0.090491946778711474</x:v>
      </x:c>
      <x:c r="K131" s="363"/>
      <x:c r="L131" s="363"/>
      <x:c r="M131" s="363"/>
      <x:c r="N131" s="363"/>
      <x:c r="O131" s="363"/>
      <x:c r="P131" s="363"/>
      <x:c r="Q131" s="363"/>
      <x:c r="AB131" s="9"/>
      <x:c r="AC131" s="280" t="s">
        <x:v>836</x:v>
      </x:c>
      <x:c r="AD131" s="10">
        <x:f>IF('Ship Data Imperial'!E132&gt;0,'Ship Data Imperial'!E132,Standing!AN131)</x:f>
        <x:v>0</x:v>
      </x:c>
      <x:c r="AE131" s="98">
        <x:f t="shared" si="88"/>
        <x:v>0</x:v>
      </x:c>
      <x:c r="AF131" s="96">
        <x:f t="shared" si="61"/>
        <x:v>0</x:v>
      </x:c>
      <x:c r="AG131" s="124">
        <x:f t="shared" si="75"/>
        <x:v>0</x:v>
      </x:c>
      <x:c r="AH131" s="126">
        <x:f t="shared" si="89"/>
        <x:v>0</x:v>
      </x:c>
      <x:c r="AI131" s="98">
        <x:f t="shared" si="76"/>
        <x:v>0</x:v>
      </x:c>
      <x:c r="AJ131" s="128">
        <x:f t="shared" si="62"/>
        <x:v>0</x:v>
      </x:c>
      <x:c r="AK131" s="138">
        <x:f t="shared" si="87"/>
        <x:v>0</x:v>
      </x:c>
      <x:c r="AL131" s="158">
        <x:f t="shared" si="79"/>
        <x:v>0</x:v>
      </x:c>
      <x:c r="AM131" s="164">
        <x:f t="shared" si="81"/>
        <x:v>0</x:v>
      </x:c>
      <x:c r="AN131" s="10">
        <x:f>'Ship Data Metric'!E132*0.03280839895</x:f>
        <x:v>0</x:v>
      </x:c>
    </x:row>
    <x:row r="132" spans="1:40" ht="15" customHeight="1">
      <x:c r="A132" s="363"/>
      <x:c r="B132" s="48" t="s">
        <x:v>7</x:v>
      </x:c>
      <x:c r="C132" s="99">
        <x:f>C126/2</x:f>
        <x:v>3.6999999999999997</x:v>
      </x:c>
      <x:c r="D132" s="100">
        <x:f t="shared" si="82"/>
        <x:v>1.1777438248026482</x:v>
      </x:c>
      <x:c r="E132" s="233">
        <x:f t="shared" si="83"/>
        <x:v>93.97999999999999</x:v>
      </x:c>
      <x:c r="F132" s="230">
        <x:f t="shared" si="84"/>
        <x:v>29.914693149987265</x:v>
      </x:c>
      <x:c r="G132" s="80">
        <x:f>C132/Introduction!$I$20</x:f>
        <x:v>0.025694444444444443</x:v>
      </x:c>
      <x:c r="H132" s="101">
        <x:f t="shared" si="85"/>
        <x:v>0.0081787765611295027</x:v>
      </x:c>
      <x:c r="I132" s="83">
        <x:f>E132/Introduction!$I$20</x:f>
        <x:v>0.65263888888888877</x:v>
      </x:c>
      <x:c r="J132" s="102">
        <x:f t="shared" si="86"/>
        <x:v>0.20774092465268931</x:v>
      </x:c>
      <x:c r="K132" s="363"/>
      <x:c r="L132" s="363"/>
      <x:c r="M132" s="363"/>
      <x:c r="N132" s="363"/>
      <x:c r="O132" s="363"/>
      <x:c r="P132" s="363"/>
      <x:c r="Q132" s="363"/>
      <x:c r="AB132" s="9"/>
      <x:c r="AC132" s="280" t="s">
        <x:v>841</x:v>
      </x:c>
      <x:c r="AD132" s="10">
        <x:f>IF('Ship Data Imperial'!E133&gt;0,'Ship Data Imperial'!E133,Standing!AN132)</x:f>
        <x:v>0</x:v>
      </x:c>
      <x:c r="AE132" s="98">
        <x:f t="shared" si="88"/>
        <x:v>0</x:v>
      </x:c>
      <x:c r="AF132" s="96">
        <x:f t="shared" si="61"/>
        <x:v>0</x:v>
      </x:c>
      <x:c r="AG132" s="124">
        <x:f t="shared" si="75"/>
        <x:v>0</x:v>
      </x:c>
      <x:c r="AH132" s="126">
        <x:f t="shared" si="89"/>
        <x:v>0</x:v>
      </x:c>
      <x:c r="AI132" s="98">
        <x:f t="shared" si="76"/>
        <x:v>0</x:v>
      </x:c>
      <x:c r="AJ132" s="128">
        <x:f t="shared" si="62"/>
        <x:v>0</x:v>
      </x:c>
      <x:c r="AK132" s="138">
        <x:f t="shared" si="87"/>
        <x:v>0</x:v>
      </x:c>
      <x:c r="AL132" s="158">
        <x:f t="shared" si="79"/>
        <x:v>0</x:v>
      </x:c>
      <x:c r="AM132" s="164">
        <x:f t="shared" si="81"/>
        <x:v>0</x:v>
      </x:c>
      <x:c r="AN132" s="10">
        <x:f>'Ship Data Metric'!E133*0.03280839895</x:f>
        <x:v>0</x:v>
      </x:c>
    </x:row>
    <x:row r="133" spans="1:40" ht="15" customHeight="1">
      <x:c r="A133" s="363"/>
      <x:c r="B133" s="48" t="s">
        <x:v>553</x:v>
      </x:c>
      <x:c r="C133" s="99">
        <x:f>C132*0.75</x:f>
        <x:v>2.7749999999999999</x:v>
      </x:c>
      <x:c r="D133" s="100">
        <x:f t="shared" si="82"/>
        <x:v>0.88330786860198629</x:v>
      </x:c>
      <x:c r="E133" s="233">
        <x:f t="shared" si="83"/>
        <x:v>70.484999999999999</x:v>
      </x:c>
      <x:c r="F133" s="230">
        <x:f t="shared" si="84"/>
        <x:v>22.436019862490451</x:v>
      </x:c>
      <x:c r="G133" s="80">
        <x:f>C133/Introduction!$I$20</x:f>
        <x:v>0.019270833333333334</x:v>
      </x:c>
      <x:c r="H133" s="101">
        <x:f t="shared" si="85"/>
        <x:v>0.006134082420847127</x:v>
      </x:c>
      <x:c r="I133" s="83">
        <x:f>E133/Introduction!$I$20</x:f>
        <x:v>0.48947916666666669</x:v>
      </x:c>
      <x:c r="J133" s="102">
        <x:f t="shared" si="86"/>
        <x:v>0.15580569348951703</x:v>
      </x:c>
      <x:c r="K133" s="363"/>
      <x:c r="L133" s="363"/>
      <x:c r="M133" s="363"/>
      <x:c r="N133" s="363"/>
      <x:c r="O133" s="363"/>
      <x:c r="P133" s="363"/>
      <x:c r="Q133" s="363"/>
      <x:c r="AB133" s="9"/>
      <x:c r="AC133" s="280" t="s">
        <x:v>842</x:v>
      </x:c>
      <x:c r="AD133" s="10">
        <x:f>IF('Ship Data Imperial'!E134&gt;0,'Ship Data Imperial'!E134,Standing!AN133)</x:f>
        <x:v>0</x:v>
      </x:c>
      <x:c r="AE133" s="98">
        <x:f t="shared" si="88"/>
        <x:v>0</x:v>
      </x:c>
      <x:c r="AF133" s="96">
        <x:f t="shared" si="61"/>
        <x:v>0</x:v>
      </x:c>
      <x:c r="AG133" s="124">
        <x:f t="shared" si="75"/>
        <x:v>0</x:v>
      </x:c>
      <x:c r="AH133" s="126">
        <x:f t="shared" si="89"/>
        <x:v>0</x:v>
      </x:c>
      <x:c r="AI133" s="98">
        <x:f t="shared" si="76"/>
        <x:v>0</x:v>
      </x:c>
      <x:c r="AJ133" s="128">
        <x:f t="shared" si="62"/>
        <x:v>0</x:v>
      </x:c>
      <x:c r="AK133" s="138">
        <x:f t="shared" si="87"/>
        <x:v>0</x:v>
      </x:c>
      <x:c r="AL133" s="158">
        <x:f t="shared" si="79"/>
        <x:v>0</x:v>
      </x:c>
      <x:c r="AM133" s="164">
        <x:f t="shared" si="81"/>
        <x:v>0</x:v>
      </x:c>
      <x:c r="AN133" s="10">
        <x:f>'Ship Data Metric'!E134*0.03280839895</x:f>
        <x:v>0</x:v>
      </x:c>
    </x:row>
    <x:row r="134" spans="1:40" ht="15" customHeight="1">
      <x:c r="A134" s="363"/>
      <x:c r="B134" s="48" t="s">
        <x:v>286</x:v>
      </x:c>
      <x:c r="C134" s="99">
        <x:f>C132*0.75</x:f>
        <x:v>2.7749999999999999</x:v>
      </x:c>
      <x:c r="D134" s="100">
        <x:f t="shared" si="82"/>
        <x:v>0.88330786860198629</x:v>
      </x:c>
      <x:c r="E134" s="233">
        <x:f t="shared" si="83"/>
        <x:v>70.484999999999999</x:v>
      </x:c>
      <x:c r="F134" s="230">
        <x:f t="shared" si="84"/>
        <x:v>22.436019862490451</x:v>
      </x:c>
      <x:c r="G134" s="80">
        <x:f>C134/Introduction!$I$20</x:f>
        <x:v>0.019270833333333334</x:v>
      </x:c>
      <x:c r="H134" s="101">
        <x:f t="shared" si="85"/>
        <x:v>0.006134082420847127</x:v>
      </x:c>
      <x:c r="I134" s="83">
        <x:f>E134/Introduction!$I$20</x:f>
        <x:v>0.48947916666666669</x:v>
      </x:c>
      <x:c r="J134" s="102">
        <x:f t="shared" si="86"/>
        <x:v>0.15580569348951703</x:v>
      </x:c>
      <x:c r="K134" s="363"/>
      <x:c r="L134" s="363"/>
      <x:c r="M134" s="363"/>
      <x:c r="N134" s="363"/>
      <x:c r="O134" s="363"/>
      <x:c r="P134" s="363"/>
      <x:c r="Q134" s="363"/>
      <x:c r="AB134" s="9"/>
      <x:c r="AC134" s="280" t="s">
        <x:v>839</x:v>
      </x:c>
      <x:c r="AD134" s="10">
        <x:f>IF('Ship Data Imperial'!E135&gt;0,'Ship Data Imperial'!E135,Standing!AN134)</x:f>
        <x:v>0</x:v>
      </x:c>
      <x:c r="AE134" s="98">
        <x:f t="shared" si="88"/>
        <x:v>0</x:v>
      </x:c>
      <x:c r="AF134" s="96">
        <x:f t="shared" si="61"/>
        <x:v>0</x:v>
      </x:c>
      <x:c r="AG134" s="124">
        <x:f t="shared" si="75"/>
        <x:v>0</x:v>
      </x:c>
      <x:c r="AH134" s="126">
        <x:f t="shared" si="89"/>
        <x:v>0</x:v>
      </x:c>
      <x:c r="AI134" s="98">
        <x:f t="shared" si="76"/>
        <x:v>0</x:v>
      </x:c>
      <x:c r="AJ134" s="128">
        <x:f t="shared" si="62"/>
        <x:v>0</x:v>
      </x:c>
      <x:c r="AK134" s="138">
        <x:f t="shared" si="87"/>
        <x:v>0</x:v>
      </x:c>
      <x:c r="AL134" s="158">
        <x:f t="shared" si="79"/>
        <x:v>0</x:v>
      </x:c>
      <x:c r="AM134" s="164">
        <x:f t="shared" si="81"/>
        <x:v>0</x:v>
      </x:c>
      <x:c r="AN134" s="10">
        <x:f>'Ship Data Metric'!E135*0.03280839895</x:f>
        <x:v>0</x:v>
      </x:c>
    </x:row>
    <x:row r="135" spans="1:40" ht="15" customHeight="1">
      <x:c r="A135" s="363"/>
      <x:c r="B135" s="130" t="s">
        <x:v>177</x:v>
      </x:c>
      <x:c r="C135" s="99">
        <x:f>C134*0.75</x:f>
        <x:v>2.0812499999999998</x:v>
      </x:c>
      <x:c r="D135" s="100">
        <x:f t="shared" si="82"/>
        <x:v>0.66248090145148963</x:v>
      </x:c>
      <x:c r="E135" s="233">
        <x:f t="shared" si="83"/>
        <x:v>52.863749999999996</x:v>
      </x:c>
      <x:c r="F135" s="230">
        <x:f t="shared" si="84"/>
        <x:v>16.827014896867837</x:v>
      </x:c>
      <x:c r="G135" s="80">
        <x:f>C135/Introduction!$I$20</x:f>
        <x:v>0.014453125</x:v>
      </x:c>
      <x:c r="H135" s="101">
        <x:f t="shared" si="85"/>
        <x:v>0.0046005618156353444</x:v>
      </x:c>
      <x:c r="I135" s="83">
        <x:f>E135/Introduction!$I$20</x:f>
        <x:v>0.36710937499999996</x:v>
      </x:c>
      <x:c r="J135" s="102">
        <x:f t="shared" si="86"/>
        <x:v>0.11685427011713775</x:v>
      </x:c>
      <x:c r="K135" s="363"/>
      <x:c r="L135" s="363"/>
      <x:c r="M135" s="363"/>
      <x:c r="N135" s="363"/>
      <x:c r="O135" s="363"/>
      <x:c r="P135" s="363"/>
      <x:c r="Q135" s="363"/>
      <x:c r="AB135" s="9"/>
      <x:c r="AC135" s="11" t="s">
        <x:v>477</x:v>
      </x:c>
      <x:c r="AD135" s="10">
        <x:f>IF('Ship Data Imperial'!E136&gt;0,'Ship Data Imperial'!E136,Standing!AN135)</x:f>
        <x:v>0</x:v>
      </x:c>
      <x:c r="AE135" s="98">
        <x:f t="shared" si="88"/>
        <x:v>0</x:v>
      </x:c>
      <x:c r="AF135" s="96">
        <x:f t="shared" si="61"/>
        <x:v>0</x:v>
      </x:c>
      <x:c r="AG135" s="124">
        <x:f t="shared" si="75"/>
        <x:v>0</x:v>
      </x:c>
      <x:c r="AH135" s="126">
        <x:f t="shared" si="89"/>
        <x:v>0</x:v>
      </x:c>
      <x:c r="AI135" s="98">
        <x:f t="shared" si="76"/>
        <x:v>0</x:v>
      </x:c>
      <x:c r="AJ135" s="128">
        <x:f t="shared" si="62"/>
        <x:v>0</x:v>
      </x:c>
      <x:c r="AK135" s="138">
        <x:f t="shared" si="87"/>
        <x:v>0</x:v>
      </x:c>
      <x:c r="AL135" s="158">
        <x:f t="shared" si="79"/>
        <x:v>0</x:v>
      </x:c>
      <x:c r="AM135" s="164">
        <x:f t="shared" si="81"/>
        <x:v>0</x:v>
      </x:c>
      <x:c r="AN135" s="10">
        <x:f>'Ship Data Metric'!E136*0.03280839895</x:f>
        <x:v>0</x:v>
      </x:c>
    </x:row>
    <x:row r="136" spans="1:39" ht="15" customHeight="1">
      <x:c r="A136" s="363"/>
      <x:c r="B136" s="48" t="s">
        <x:v>8</x:v>
      </x:c>
      <x:c r="C136" s="99">
        <x:f>IF(C132/2&gt;2,C132/2,2)</x:f>
        <x:v>2</x:v>
      </x:c>
      <x:c r="D136" s="100">
        <x:f t="shared" si="82"/>
        <x:v>0.63661828367710727</x:v>
      </x:c>
      <x:c r="E136" s="233">
        <x:f t="shared" si="83"/>
        <x:v>50.799999999999997</x:v>
      </x:c>
      <x:c r="F136" s="230">
        <x:f t="shared" si="84"/>
        <x:v>16.170104405398522</x:v>
      </x:c>
      <x:c r="G136" s="80">
        <x:f>C136/Introduction!$I$20</x:f>
        <x:v>0.013888888888888888</x:v>
      </x:c>
      <x:c r="H136" s="101">
        <x:f t="shared" si="85"/>
        <x:v>0.0044209603033132441</x:v>
      </x:c>
      <x:c r="I136" s="83">
        <x:f>E136/Introduction!$I$20</x:f>
        <x:v>0.35277777777777775</x:v>
      </x:c>
      <x:c r="J136" s="102">
        <x:f t="shared" si="86"/>
        <x:v>0.11229239170415641</x:v>
      </x:c>
      <x:c r="K136" s="363"/>
      <x:c r="L136" s="363"/>
      <x:c r="M136" s="363"/>
      <x:c r="N136" s="363"/>
      <x:c r="O136" s="363"/>
      <x:c r="P136" s="363"/>
      <x:c r="Q136" s="363"/>
      <x:c r="AE136" s="122">
        <x:f>SUM(AE2:AE135)</x:f>
        <x:v>13.319999999999999</x:v>
      </x:c>
      <x:c r="AF136" s="122">
        <x:f t="shared" ref="AF136:AM136" si="90">SUM(AF2:AF135)</x:f>
        <x:v>10.656000000000002</x:v>
      </x:c>
      <x:c r="AG136" s="122">
        <x:f t="shared" si="90"/>
        <x:v>10.359999999999999</x:v>
      </x:c>
      <x:c r="AH136" s="122">
        <x:f t="shared" si="90"/>
        <x:v>9.3239999999999998</x:v>
      </x:c>
      <x:c r="AI136" s="122">
        <x:f t="shared" si="90"/>
        <x:v>8.2880000000000003</x:v>
      </x:c>
      <x:c r="AJ136" s="122">
        <x:f t="shared" si="90"/>
        <x:v>7.4592000000000001</x:v>
      </x:c>
      <x:c r="AK136" s="122">
        <x:f t="shared" si="90"/>
        <x:v>3.9466666666666672</x:v>
      </x:c>
      <x:c r="AL136" s="122">
        <x:f t="shared" si="90"/>
        <x:v>3.094502400000001</x:v>
      </x:c>
      <x:c r="AM136" s="122">
        <x:f t="shared" si="90"/>
        <x:v>3</x:v>
      </x:c>
    </x:row>
    <x:row r="137" spans="1:37" ht="15" customHeight="1">
      <x:c r="A137" s="363"/>
      <x:c r="B137" s="130" t="s">
        <x:v>9</x:v>
      </x:c>
      <x:c r="C137" s="132">
        <x:f>IF(C136/2&gt;2,C136/2,2)</x:f>
        <x:v>2</x:v>
      </x:c>
      <x:c r="D137" s="103">
        <x:f t="shared" si="82"/>
        <x:v>0.63661828367710727</x:v>
      </x:c>
      <x:c r="E137" s="237">
        <x:f t="shared" si="83"/>
        <x:v>50.799999999999997</x:v>
      </x:c>
      <x:c r="F137" s="238">
        <x:f t="shared" si="84"/>
        <x:v>16.170104405398522</x:v>
      </x:c>
      <x:c r="G137" s="106">
        <x:f>C137/Introduction!$I$20</x:f>
        <x:v>0.013888888888888888</x:v>
      </x:c>
      <x:c r="H137" s="104">
        <x:f t="shared" si="85"/>
        <x:v>0.0044209603033132441</x:v>
      </x:c>
      <x:c r="I137" s="107">
        <x:f>E137/Introduction!$I$20</x:f>
        <x:v>0.35277777777777775</x:v>
      </x:c>
      <x:c r="J137" s="105">
        <x:f t="shared" si="86"/>
        <x:v>0.11229239170415641</x:v>
      </x:c>
      <x:c r="K137" s="363"/>
      <x:c r="L137" s="363"/>
      <x:c r="M137" s="363"/>
      <x:c r="N137" s="363"/>
      <x:c r="O137" s="363"/>
      <x:c r="P137" s="363"/>
      <x:c r="Q137" s="363"/>
      <x:c r="AB137"/>
      <x:c r="AC137"/>
      <x:c r="AD137"/>
      <x:c r="AE137"/>
      <x:c r="AF137"/>
      <x:c r="AG137"/>
      <x:c r="AH137"/>
      <x:c r="AI137"/>
      <x:c r="AJ137"/>
      <x:c r="AK137"/>
    </x:row>
    <x:row r="138" spans="1:37" ht="15" customHeight="1">
      <x:c r="A138" s="363"/>
      <x:c r="B138" s="48" t="s">
        <x:v>274</x:v>
      </x:c>
      <x:c r="C138" s="141">
        <x:f>C126*0.33</x:f>
        <x:v>2.4419999999999997</x:v>
      </x:c>
      <x:c r="D138" s="103">
        <x:f t="shared" ref="D138:D143" si="91">C138/3.1416</x:f>
        <x:v>0.7773109243697478</x:v>
      </x:c>
      <x:c r="E138" s="237">
        <x:f t="shared" ref="E138:E143" si="92">C138*25.4</x:f>
        <x:v>62.026799999999987</x:v>
      </x:c>
      <x:c r="F138" s="238">
        <x:f t="shared" ref="F138:F143" si="93">E138/3.1416</x:f>
        <x:v>19.743697478991592</x:v>
      </x:c>
      <x:c r="G138" s="106">
        <x:f>C138/Introduction!$I$20</x:f>
        <x:v>0.016958333333333332</x:v>
      </x:c>
      <x:c r="H138" s="104">
        <x:f t="shared" ref="H138:H143" si="94">G138/3.1416</x:f>
        <x:v>0.0053979925303454714</x:v>
      </x:c>
      <x:c r="I138" s="107">
        <x:f>E138/Introduction!$I$20</x:f>
        <x:v>0.43074166666666658</x:v>
      </x:c>
      <x:c r="J138" s="105">
        <x:f t="shared" ref="J138:J143" si="95">I138/3.1416</x:f>
        <x:v>0.13710901027077496</x:v>
      </x:c>
      <x:c r="K138" s="363"/>
      <x:c r="L138" s="363"/>
      <x:c r="M138" s="363"/>
      <x:c r="N138" s="363"/>
      <x:c r="O138" s="363"/>
      <x:c r="P138" s="363"/>
      <x:c r="Q138" s="363"/>
      <x:c r="AB138"/>
      <x:c r="AC138"/>
      <x:c r="AD138"/>
      <x:c r="AE138"/>
      <x:c r="AF138"/>
      <x:c r="AG138"/>
      <x:c r="AH138"/>
      <x:c r="AI138"/>
      <x:c r="AJ138"/>
      <x:c r="AK138"/>
    </x:row>
    <x:row r="139" spans="1:37" ht="15" customHeight="1">
      <x:c r="A139" s="363"/>
      <x:c r="B139" s="48" t="s">
        <x:v>657</x:v>
      </x:c>
      <x:c r="C139" s="141">
        <x:f>C128*0.33</x:f>
        <x:v>2.4419999999999997</x:v>
      </x:c>
      <x:c r="D139" s="103">
        <x:f t="shared" si="91"/>
        <x:v>0.7773109243697478</x:v>
      </x:c>
      <x:c r="E139" s="237">
        <x:f t="shared" si="92"/>
        <x:v>62.026799999999987</x:v>
      </x:c>
      <x:c r="F139" s="238">
        <x:f t="shared" si="93"/>
        <x:v>19.743697478991592</x:v>
      </x:c>
      <x:c r="G139" s="106">
        <x:f>C139/Introduction!$I$20</x:f>
        <x:v>0.016958333333333332</x:v>
      </x:c>
      <x:c r="H139" s="104">
        <x:f t="shared" si="94"/>
        <x:v>0.0053979925303454714</x:v>
      </x:c>
      <x:c r="I139" s="107">
        <x:f>E139/Introduction!$I$20</x:f>
        <x:v>0.43074166666666658</x:v>
      </x:c>
      <x:c r="J139" s="105">
        <x:f t="shared" si="95"/>
        <x:v>0.13710901027077496</x:v>
      </x:c>
      <x:c r="K139" s="363"/>
      <x:c r="L139" s="363"/>
      <x:c r="M139" s="363"/>
      <x:c r="N139" s="363"/>
      <x:c r="O139" s="363"/>
      <x:c r="P139" s="363"/>
      <x:c r="Q139" s="363"/>
      <x:c r="AB139"/>
      <x:c r="AC139"/>
      <x:c r="AD139"/>
      <x:c r="AE139"/>
      <x:c r="AF139"/>
      <x:c r="AG139"/>
      <x:c r="AH139"/>
      <x:c r="AI139"/>
      <x:c r="AJ139"/>
      <x:c r="AK139"/>
    </x:row>
    <x:row r="140" spans="1:17" ht="15" customHeight="1">
      <x:c r="A140" s="363"/>
      <x:c r="B140" s="48" t="s">
        <x:v>654</x:v>
      </x:c>
      <x:c r="C140" s="141">
        <x:f>C132/2</x:f>
        <x:v>1.8499999999999999</x:v>
      </x:c>
      <x:c r="D140" s="103">
        <x:f t="shared" si="91"/>
        <x:v>0.58887191240132408</x:v>
      </x:c>
      <x:c r="E140" s="237">
        <x:f t="shared" si="92"/>
        <x:v>46.989999999999995</x:v>
      </x:c>
      <x:c r="F140" s="238">
        <x:f t="shared" si="93"/>
        <x:v>14.957346574993633</x:v>
      </x:c>
      <x:c r="G140" s="106">
        <x:f>C140/Introduction!$I$20</x:f>
        <x:v>0.012847222222222222</x:v>
      </x:c>
      <x:c r="H140" s="104">
        <x:f t="shared" si="94"/>
        <x:v>0.0040893882805647513</x:v>
      </x:c>
      <x:c r="I140" s="107">
        <x:f>E140/Introduction!$I$20</x:f>
        <x:v>0.32631944444444438</x:v>
      </x:c>
      <x:c r="J140" s="105">
        <x:f t="shared" si="95"/>
        <x:v>0.10387046232634466</x:v>
      </x:c>
      <x:c r="K140" s="363"/>
      <x:c r="L140" s="363"/>
      <x:c r="M140" s="363"/>
      <x:c r="N140" s="363"/>
      <x:c r="O140" s="363"/>
      <x:c r="P140" s="363"/>
      <x:c r="Q140" s="363"/>
    </x:row>
    <x:row r="141" spans="1:17" ht="15" customHeight="1">
      <x:c r="A141" s="363"/>
      <x:c r="B141" s="48" t="s">
        <x:v>700</x:v>
      </x:c>
      <x:c r="C141" s="141">
        <x:f>IF(C134/2&gt;1,C134/2,1)</x:f>
        <x:v>1.3875</x:v>
      </x:c>
      <x:c r="D141" s="103">
        <x:f t="shared" si="91"/>
        <x:v>0.44165393430099315</x:v>
      </x:c>
      <x:c r="E141" s="237">
        <x:f t="shared" si="92"/>
        <x:v>35.2425</x:v>
      </x:c>
      <x:c r="F141" s="238">
        <x:f t="shared" si="93"/>
        <x:v>11.218009931245225</x:v>
      </x:c>
      <x:c r="G141" s="106">
        <x:f>C141/Introduction!$I$20</x:f>
        <x:v>0.0096354166666666671</x:v>
      </x:c>
      <x:c r="H141" s="104">
        <x:f t="shared" si="94"/>
        <x:v>0.0030670412104235635</x:v>
      </x:c>
      <x:c r="I141" s="107">
        <x:f>E141/Introduction!$I$20</x:f>
        <x:v>0.24473958333333334</x:v>
      </x:c>
      <x:c r="J141" s="105">
        <x:f t="shared" si="95"/>
        <x:v>0.077902846744758517</x:v>
      </x:c>
      <x:c r="K141" s="363"/>
      <x:c r="L141" s="363"/>
      <x:c r="M141" s="363"/>
      <x:c r="N141" s="363"/>
      <x:c r="O141" s="363"/>
      <x:c r="P141" s="363"/>
      <x:c r="Q141" s="363"/>
    </x:row>
    <x:row r="142" spans="1:17" ht="15" customHeight="1">
      <x:c r="A142" s="363"/>
      <x:c r="B142" s="48" t="s">
        <x:v>660</x:v>
      </x:c>
      <x:c r="C142" s="141">
        <x:f>C136/2</x:f>
        <x:v>1</x:v>
      </x:c>
      <x:c r="D142" s="103">
        <x:f t="shared" si="91"/>
        <x:v>0.31830914183855363</x:v>
      </x:c>
      <x:c r="E142" s="237">
        <x:f t="shared" si="92"/>
        <x:v>25.399999999999999</x:v>
      </x:c>
      <x:c r="F142" s="238">
        <x:f t="shared" si="93"/>
        <x:v>8.0850522026992611</x:v>
      </x:c>
      <x:c r="G142" s="106">
        <x:f>C142/Introduction!$I$20</x:f>
        <x:v>0.0069444444444444441</x:v>
      </x:c>
      <x:c r="H142" s="104">
        <x:f t="shared" si="94"/>
        <x:v>0.0022104801516566221</x:v>
      </x:c>
      <x:c r="I142" s="107">
        <x:f>E142/Introduction!$I$20</x:f>
        <x:v>0.17638888888888887</x:v>
      </x:c>
      <x:c r="J142" s="105">
        <x:f t="shared" si="95"/>
        <x:v>0.056146195852078203</x:v>
      </x:c>
      <x:c r="K142" s="363"/>
      <x:c r="L142" s="363"/>
      <x:c r="M142" s="363"/>
      <x:c r="N142" s="363"/>
      <x:c r="O142" s="363"/>
      <x:c r="P142" s="363"/>
      <x:c r="Q142" s="363"/>
    </x:row>
    <x:row r="143" spans="1:17" ht="15" customHeight="1">
      <x:c r="A143" s="363"/>
      <x:c r="B143" s="48" t="s">
        <x:v>790</x:v>
      </x:c>
      <x:c r="C143" s="153">
        <x:f>C137/2</x:f>
        <x:v>1</x:v>
      </x:c>
      <x:c r="D143" s="103">
        <x:f t="shared" si="91"/>
        <x:v>0.31830914183855363</x:v>
      </x:c>
      <x:c r="E143" s="237">
        <x:f t="shared" si="92"/>
        <x:v>25.399999999999999</x:v>
      </x:c>
      <x:c r="F143" s="238">
        <x:f t="shared" si="93"/>
        <x:v>8.0850522026992611</x:v>
      </x:c>
      <x:c r="G143" s="106">
        <x:f>C143/Introduction!$I$20</x:f>
        <x:v>0.0069444444444444441</x:v>
      </x:c>
      <x:c r="H143" s="104">
        <x:f t="shared" si="94"/>
        <x:v>0.0022104801516566221</x:v>
      </x:c>
      <x:c r="I143" s="107">
        <x:f>E143/Introduction!$I$20</x:f>
        <x:v>0.17638888888888887</x:v>
      </x:c>
      <x:c r="J143" s="105">
        <x:f t="shared" si="95"/>
        <x:v>0.056146195852078203</x:v>
      </x:c>
      <x:c r="K143" s="363"/>
      <x:c r="L143" s="363"/>
      <x:c r="M143" s="363"/>
      <x:c r="N143" s="363"/>
      <x:c r="O143" s="363"/>
      <x:c r="P143" s="363"/>
      <x:c r="Q143" s="363"/>
    </x:row>
    <x:row r="144" spans="1:17" ht="15" customHeight="1">
      <x:c r="A144" s="363"/>
      <x:c r="B144" s="140" t="s">
        <x:v>341</x:v>
      </x:c>
      <x:c r="C144" s="154">
        <x:f>C126*0.8</x:f>
        <x:v>5.9199999999999999</x:v>
      </x:c>
      <x:c r="D144" s="166">
        <x:f t="shared" ref="D144:D170" si="96">C144/3.1416</x:f>
        <x:v>1.8843901196842374</x:v>
      </x:c>
      <x:c r="E144" s="239">
        <x:f t="shared" ref="E144:E170" si="97">C144*25.4</x:f>
        <x:v>150.36799999999999</x:v>
      </x:c>
      <x:c r="F144" s="240">
        <x:f t="shared" ref="F144:F170" si="98">E144/3.1416</x:f>
        <x:v>47.863509039979625</x:v>
      </x:c>
      <x:c r="G144" s="167">
        <x:f>C144/Introduction!$I$20</x:f>
        <x:v>0.041111111111111112</x:v>
      </x:c>
      <x:c r="H144" s="168">
        <x:f t="shared" ref="H144:H170" si="99">G144/3.1416</x:f>
        <x:v>0.013086042497807204</x:v>
      </x:c>
      <x:c r="I144" s="169">
        <x:f>E144/Introduction!$I$20</x:f>
        <x:v>1.0442222222222222</x:v>
      </x:c>
      <x:c r="J144" s="170">
        <x:f t="shared" ref="J144:J170" si="100">I144/3.1416</x:f>
        <x:v>0.33238547944430297</x:v>
      </x:c>
      <x:c r="K144" s="363"/>
      <x:c r="L144" s="363"/>
      <x:c r="M144" s="363"/>
      <x:c r="N144" s="363"/>
      <x:c r="O144" s="363"/>
      <x:c r="P144" s="363"/>
      <x:c r="Q144" s="363"/>
    </x:row>
    <x:row r="145" spans="1:17" ht="15" customHeight="1">
      <x:c r="A145" s="363"/>
      <x:c r="B145" s="48" t="s">
        <x:v>803</x:v>
      </x:c>
      <x:c r="C145" s="141">
        <x:f>C144/2</x:f>
        <x:v>2.96</x:v>
      </x:c>
      <x:c r="D145" s="103">
        <x:f t="shared" si="96"/>
        <x:v>0.94219505984211871</x:v>
      </x:c>
      <x:c r="E145" s="237">
        <x:f t="shared" si="97"/>
        <x:v>75.183999999999997</x:v>
      </x:c>
      <x:c r="F145" s="238">
        <x:f t="shared" si="98"/>
        <x:v>23.931754519989813</x:v>
      </x:c>
      <x:c r="G145" s="106">
        <x:f>C145/Introduction!$I$20</x:f>
        <x:v>0.020555555555555556</x:v>
      </x:c>
      <x:c r="H145" s="104">
        <x:f t="shared" si="99"/>
        <x:v>0.0065430212489036021</x:v>
      </x:c>
      <x:c r="I145" s="107">
        <x:f>E145/Introduction!$I$20</x:f>
        <x:v>0.52211111111111108</x:v>
      </x:c>
      <x:c r="J145" s="105">
        <x:f t="shared" si="100"/>
        <x:v>0.16619273972215148</x:v>
      </x:c>
      <x:c r="K145" s="363"/>
      <x:c r="L145" s="363"/>
      <x:c r="M145" s="363"/>
      <x:c r="N145" s="363"/>
      <x:c r="O145" s="363"/>
      <x:c r="P145" s="363"/>
      <x:c r="Q145" s="363"/>
    </x:row>
    <x:row r="146" spans="1:17" ht="15" customHeight="1">
      <x:c r="A146" s="363"/>
      <x:c r="B146" s="48" t="s">
        <x:v>38</x:v>
      </x:c>
      <x:c r="C146" s="141">
        <x:f>C149</x:f>
        <x:v>3.6999999999999997</x:v>
      </x:c>
      <x:c r="D146" s="103">
        <x:f t="shared" si="96"/>
        <x:v>1.1777438248026482</x:v>
      </x:c>
      <x:c r="E146" s="237">
        <x:f t="shared" si="97"/>
        <x:v>93.97999999999999</x:v>
      </x:c>
      <x:c r="F146" s="238">
        <x:f t="shared" si="98"/>
        <x:v>29.914693149987265</x:v>
      </x:c>
      <x:c r="G146" s="106">
        <x:f>C146/Introduction!$I$20</x:f>
        <x:v>0.025694444444444443</x:v>
      </x:c>
      <x:c r="H146" s="104">
        <x:f t="shared" si="99"/>
        <x:v>0.0081787765611295027</x:v>
      </x:c>
      <x:c r="I146" s="107">
        <x:f>E146/Introduction!$I$20</x:f>
        <x:v>0.65263888888888877</x:v>
      </x:c>
      <x:c r="J146" s="105">
        <x:f t="shared" si="100"/>
        <x:v>0.20774092465268931</x:v>
      </x:c>
      <x:c r="K146" s="363"/>
      <x:c r="L146" s="363"/>
      <x:c r="M146" s="363"/>
      <x:c r="N146" s="363"/>
      <x:c r="O146" s="363"/>
      <x:c r="P146" s="363"/>
      <x:c r="Q146" s="363"/>
    </x:row>
    <x:row r="147" spans="1:17" ht="15" customHeight="1">
      <x:c r="A147" s="363"/>
      <x:c r="B147" s="48" t="s">
        <x:v>347</x:v>
      </x:c>
      <x:c r="C147" s="141">
        <x:v>1.5</x:v>
      </x:c>
      <x:c r="D147" s="103">
        <x:f t="shared" si="96"/>
        <x:v>0.47746371275783039</x:v>
      </x:c>
      <x:c r="E147" s="237">
        <x:f t="shared" si="97"/>
        <x:v>38.099999999999994</x:v>
      </x:c>
      <x:c r="F147" s="238">
        <x:f t="shared" si="98"/>
        <x:v>12.127578304048891</x:v>
      </x:c>
      <x:c r="G147" s="106">
        <x:f>C147/Introduction!$I$20</x:f>
        <x:v>0.010416666666666666</x:v>
      </x:c>
      <x:c r="H147" s="104">
        <x:f t="shared" si="99"/>
        <x:v>0.0033157202274849331</x:v>
      </x:c>
      <x:c r="I147" s="107">
        <x:f>E147/Introduction!$I$20</x:f>
        <x:v>0.26458333333333328</x:v>
      </x:c>
      <x:c r="J147" s="105">
        <x:f t="shared" si="100"/>
        <x:v>0.084219293778117293</x:v>
      </x:c>
      <x:c r="K147" s="363"/>
      <x:c r="L147" s="363"/>
      <x:c r="M147" s="363"/>
      <x:c r="N147" s="363"/>
      <x:c r="O147" s="363"/>
      <x:c r="P147" s="363"/>
      <x:c r="Q147" s="363"/>
    </x:row>
    <x:row r="148" spans="1:17" ht="15" customHeight="1">
      <x:c r="A148" s="363"/>
      <x:c r="B148" s="48" t="s">
        <x:v>39</x:v>
      </x:c>
      <x:c r="C148" s="141">
        <x:f>IF(C144/4&gt;1,C144/4,1)</x:f>
        <x:v>1.48</x:v>
      </x:c>
      <x:c r="D148" s="103">
        <x:f t="shared" si="96"/>
        <x:v>0.47109752992105935</x:v>
      </x:c>
      <x:c r="E148" s="237">
        <x:f t="shared" si="97"/>
        <x:v>37.591999999999999</x:v>
      </x:c>
      <x:c r="F148" s="238">
        <x:f t="shared" si="98"/>
        <x:v>11.965877259994906</x:v>
      </x:c>
      <x:c r="G148" s="106">
        <x:f>C148/Introduction!$I$20</x:f>
        <x:v>0.010277777777777778</x:v>
      </x:c>
      <x:c r="H148" s="104">
        <x:f t="shared" si="99"/>
        <x:v>0.0032715106244518011</x:v>
      </x:c>
      <x:c r="I148" s="107">
        <x:f>E148/Introduction!$I$20</x:f>
        <x:v>0.26105555555555554</x:v>
      </x:c>
      <x:c r="J148" s="105">
        <x:f t="shared" si="100"/>
        <x:v>0.083096369861075742</x:v>
      </x:c>
      <x:c r="K148" s="363"/>
      <x:c r="L148" s="363"/>
      <x:c r="M148" s="363"/>
      <x:c r="N148" s="363"/>
      <x:c r="O148" s="363"/>
      <x:c r="P148" s="363"/>
      <x:c r="Q148" s="363"/>
    </x:row>
    <x:row r="149" spans="1:17" ht="15" customHeight="1">
      <x:c r="A149" s="363"/>
      <x:c r="B149" s="48" t="s">
        <x:v>40</x:v>
      </x:c>
      <x:c r="C149" s="141">
        <x:f>C132</x:f>
        <x:v>3.6999999999999997</x:v>
      </x:c>
      <x:c r="D149" s="103">
        <x:f t="shared" si="96"/>
        <x:v>1.1777438248026482</x:v>
      </x:c>
      <x:c r="E149" s="237">
        <x:f t="shared" si="97"/>
        <x:v>93.97999999999999</x:v>
      </x:c>
      <x:c r="F149" s="238">
        <x:f t="shared" si="98"/>
        <x:v>29.914693149987265</x:v>
      </x:c>
      <x:c r="G149" s="106">
        <x:f>C149/Introduction!$I$20</x:f>
        <x:v>0.025694444444444443</x:v>
      </x:c>
      <x:c r="H149" s="104">
        <x:f t="shared" si="99"/>
        <x:v>0.0081787765611295027</x:v>
      </x:c>
      <x:c r="I149" s="107">
        <x:f>E149/Introduction!$I$20</x:f>
        <x:v>0.65263888888888877</x:v>
      </x:c>
      <x:c r="J149" s="105">
        <x:f t="shared" si="100"/>
        <x:v>0.20774092465268931</x:v>
      </x:c>
      <x:c r="K149" s="363"/>
      <x:c r="L149" s="363"/>
      <x:c r="M149" s="363"/>
      <x:c r="N149" s="363"/>
      <x:c r="O149" s="363"/>
      <x:c r="P149" s="363"/>
      <x:c r="Q149" s="363"/>
    </x:row>
    <x:row r="150" spans="1:17" ht="15" customHeight="1">
      <x:c r="A150" s="363"/>
      <x:c r="B150" s="48" t="s">
        <x:v>826</x:v>
      </x:c>
      <x:c r="C150" s="141">
        <x:f>C149/2</x:f>
        <x:v>1.8499999999999999</x:v>
      </x:c>
      <x:c r="D150" s="103">
        <x:f t="shared" si="96"/>
        <x:v>0.58887191240132408</x:v>
      </x:c>
      <x:c r="E150" s="237">
        <x:f t="shared" si="97"/>
        <x:v>46.989999999999995</x:v>
      </x:c>
      <x:c r="F150" s="238">
        <x:f t="shared" si="98"/>
        <x:v>14.957346574993633</x:v>
      </x:c>
      <x:c r="G150" s="106">
        <x:f>C150/Introduction!$I$20</x:f>
        <x:v>0.012847222222222222</x:v>
      </x:c>
      <x:c r="H150" s="104">
        <x:f t="shared" si="99"/>
        <x:v>0.0040893882805647513</x:v>
      </x:c>
      <x:c r="I150" s="107">
        <x:f>E150/Introduction!$I$20</x:f>
        <x:v>0.32631944444444438</x:v>
      </x:c>
      <x:c r="J150" s="105">
        <x:f t="shared" si="100"/>
        <x:v>0.10387046232634466</x:v>
      </x:c>
      <x:c r="K150" s="363"/>
      <x:c r="L150" s="363"/>
      <x:c r="M150" s="363"/>
      <x:c r="N150" s="363"/>
      <x:c r="O150" s="363"/>
      <x:c r="P150" s="363"/>
      <x:c r="Q150" s="363"/>
    </x:row>
    <x:row r="151" spans="1:17" ht="15" customHeight="1">
      <x:c r="A151" s="363"/>
      <x:c r="B151" s="48" t="s">
        <x:v>283</x:v>
      </x:c>
      <x:c r="C151" s="141">
        <x:f>C154</x:f>
        <x:v>2</x:v>
      </x:c>
      <x:c r="D151" s="103">
        <x:f t="shared" si="96"/>
        <x:v>0.63661828367710727</x:v>
      </x:c>
      <x:c r="E151" s="237">
        <x:f t="shared" si="97"/>
        <x:v>50.799999999999997</x:v>
      </x:c>
      <x:c r="F151" s="238">
        <x:f t="shared" si="98"/>
        <x:v>16.170104405398522</x:v>
      </x:c>
      <x:c r="G151" s="106">
        <x:f>C151/Introduction!$I$20</x:f>
        <x:v>0.013888888888888888</x:v>
      </x:c>
      <x:c r="H151" s="104">
        <x:f t="shared" si="99"/>
        <x:v>0.0044209603033132441</x:v>
      </x:c>
      <x:c r="I151" s="107">
        <x:f>E151/Introduction!$I$20</x:f>
        <x:v>0.35277777777777775</x:v>
      </x:c>
      <x:c r="J151" s="105">
        <x:f t="shared" si="100"/>
        <x:v>0.11229239170415641</x:v>
      </x:c>
      <x:c r="K151" s="363"/>
      <x:c r="L151" s="363"/>
      <x:c r="M151" s="363"/>
      <x:c r="N151" s="363"/>
      <x:c r="O151" s="363"/>
      <x:c r="P151" s="363"/>
      <x:c r="Q151" s="363"/>
    </x:row>
    <x:row r="152" spans="1:17" ht="15" customHeight="1">
      <x:c r="A152" s="363"/>
      <x:c r="B152" s="48" t="s">
        <x:v>49</x:v>
      </x:c>
      <x:c r="C152" s="141">
        <x:v>1.5</x:v>
      </x:c>
      <x:c r="D152" s="103">
        <x:f t="shared" si="96"/>
        <x:v>0.47746371275783039</x:v>
      </x:c>
      <x:c r="E152" s="237">
        <x:f t="shared" si="97"/>
        <x:v>38.099999999999994</x:v>
      </x:c>
      <x:c r="F152" s="238">
        <x:f t="shared" si="98"/>
        <x:v>12.127578304048891</x:v>
      </x:c>
      <x:c r="G152" s="106">
        <x:f>C152/Introduction!$I$20</x:f>
        <x:v>0.010416666666666666</x:v>
      </x:c>
      <x:c r="H152" s="104">
        <x:f t="shared" si="99"/>
        <x:v>0.0033157202274849331</x:v>
      </x:c>
      <x:c r="I152" s="107">
        <x:f>E152/Introduction!$I$20</x:f>
        <x:v>0.26458333333333328</x:v>
      </x:c>
      <x:c r="J152" s="105">
        <x:f t="shared" si="100"/>
        <x:v>0.084219293778117293</x:v>
      </x:c>
      <x:c r="K152" s="363"/>
      <x:c r="L152" s="363"/>
      <x:c r="M152" s="363"/>
      <x:c r="N152" s="363"/>
      <x:c r="O152" s="363"/>
      <x:c r="P152" s="363"/>
      <x:c r="Q152" s="363"/>
    </x:row>
    <x:row r="153" spans="1:17" ht="15" customHeight="1">
      <x:c r="A153" s="363"/>
      <x:c r="B153" s="48" t="s">
        <x:v>41</x:v>
      </x:c>
      <x:c r="C153" s="141">
        <x:f>C148</x:f>
        <x:v>1.48</x:v>
      </x:c>
      <x:c r="D153" s="103">
        <x:f t="shared" si="96"/>
        <x:v>0.47109752992105935</x:v>
      </x:c>
      <x:c r="E153" s="237">
        <x:f t="shared" si="97"/>
        <x:v>37.591999999999999</x:v>
      </x:c>
      <x:c r="F153" s="238">
        <x:f t="shared" si="98"/>
        <x:v>11.965877259994906</x:v>
      </x:c>
      <x:c r="G153" s="106">
        <x:f>C153/Introduction!$I$20</x:f>
        <x:v>0.010277777777777778</x:v>
      </x:c>
      <x:c r="H153" s="104">
        <x:f t="shared" si="99"/>
        <x:v>0.0032715106244518011</x:v>
      </x:c>
      <x:c r="I153" s="107">
        <x:f>E153/Introduction!$I$20</x:f>
        <x:v>0.26105555555555554</x:v>
      </x:c>
      <x:c r="J153" s="105">
        <x:f t="shared" si="100"/>
        <x:v>0.083096369861075742</x:v>
      </x:c>
      <x:c r="K153" s="363"/>
      <x:c r="L153" s="363"/>
      <x:c r="M153" s="363"/>
      <x:c r="N153" s="363"/>
      <x:c r="O153" s="363"/>
      <x:c r="P153" s="363"/>
      <x:c r="Q153" s="363"/>
    </x:row>
    <x:row r="154" spans="1:17" ht="15" customHeight="1">
      <x:c r="A154" s="363"/>
      <x:c r="B154" s="48" t="s">
        <x:v>284</x:v>
      </x:c>
      <x:c r="C154" s="141">
        <x:f>C136</x:f>
        <x:v>2</x:v>
      </x:c>
      <x:c r="D154" s="103">
        <x:f t="shared" si="96"/>
        <x:v>0.63661828367710727</x:v>
      </x:c>
      <x:c r="E154" s="237">
        <x:f t="shared" si="97"/>
        <x:v>50.799999999999997</x:v>
      </x:c>
      <x:c r="F154" s="238">
        <x:f t="shared" si="98"/>
        <x:v>16.170104405398522</x:v>
      </x:c>
      <x:c r="G154" s="106">
        <x:f>C154/Introduction!$I$20</x:f>
        <x:v>0.013888888888888888</x:v>
      </x:c>
      <x:c r="H154" s="104">
        <x:f t="shared" si="99"/>
        <x:v>0.0044209603033132441</x:v>
      </x:c>
      <x:c r="I154" s="107">
        <x:f>E154/Introduction!$I$20</x:f>
        <x:v>0.35277777777777775</x:v>
      </x:c>
      <x:c r="J154" s="105">
        <x:f t="shared" si="100"/>
        <x:v>0.11229239170415641</x:v>
      </x:c>
      <x:c r="K154" s="363"/>
      <x:c r="L154" s="363"/>
      <x:c r="M154" s="363"/>
      <x:c r="N154" s="363"/>
      <x:c r="O154" s="363"/>
      <x:c r="P154" s="363"/>
      <x:c r="Q154" s="363"/>
    </x:row>
    <x:row r="155" spans="1:17" ht="15" customHeight="1">
      <x:c r="A155" s="363"/>
      <x:c r="B155" s="48" t="s">
        <x:v>827</x:v>
      </x:c>
      <x:c r="C155" s="141">
        <x:f>C154/2</x:f>
        <x:v>1</x:v>
      </x:c>
      <x:c r="D155" s="103">
        <x:f t="shared" si="96"/>
        <x:v>0.31830914183855363</x:v>
      </x:c>
      <x:c r="E155" s="237">
        <x:f t="shared" si="97"/>
        <x:v>25.399999999999999</x:v>
      </x:c>
      <x:c r="F155" s="238">
        <x:f t="shared" si="98"/>
        <x:v>8.0850522026992611</x:v>
      </x:c>
      <x:c r="G155" s="106">
        <x:f>C155/Introduction!$I$20</x:f>
        <x:v>0.0069444444444444441</x:v>
      </x:c>
      <x:c r="H155" s="104">
        <x:f t="shared" si="99"/>
        <x:v>0.0022104801516566221</x:v>
      </x:c>
      <x:c r="I155" s="107">
        <x:f>E155/Introduction!$I$20</x:f>
        <x:v>0.17638888888888887</x:v>
      </x:c>
      <x:c r="J155" s="105">
        <x:f t="shared" si="100"/>
        <x:v>0.056146195852078203</x:v>
      </x:c>
      <x:c r="K155" s="363"/>
      <x:c r="L155" s="363"/>
      <x:c r="M155" s="363"/>
      <x:c r="N155" s="363"/>
      <x:c r="O155" s="363"/>
      <x:c r="P155" s="363"/>
      <x:c r="Q155" s="363"/>
    </x:row>
    <x:row r="156" spans="1:17" ht="15" customHeight="1">
      <x:c r="A156" s="363"/>
      <x:c r="B156" s="48" t="s">
        <x:v>789</x:v>
      </x:c>
      <x:c r="C156" s="141">
        <x:f>C164</x:f>
        <x:v>2</x:v>
      </x:c>
      <x:c r="D156" s="103">
        <x:f t="shared" si="96"/>
        <x:v>0.63661828367710727</x:v>
      </x:c>
      <x:c r="E156" s="237">
        <x:f t="shared" si="97"/>
        <x:v>50.799999999999997</x:v>
      </x:c>
      <x:c r="F156" s="238">
        <x:f t="shared" si="98"/>
        <x:v>16.170104405398522</x:v>
      </x:c>
      <x:c r="G156" s="106">
        <x:f>C156/Introduction!$I$20</x:f>
        <x:v>0.013888888888888888</x:v>
      </x:c>
      <x:c r="H156" s="104">
        <x:f t="shared" si="99"/>
        <x:v>0.0044209603033132441</x:v>
      </x:c>
      <x:c r="I156" s="107">
        <x:f>E156/Introduction!$I$20</x:f>
        <x:v>0.35277777777777775</x:v>
      </x:c>
      <x:c r="J156" s="105">
        <x:f t="shared" si="100"/>
        <x:v>0.11229239170415641</x:v>
      </x:c>
      <x:c r="K156" s="363"/>
      <x:c r="L156" s="363"/>
      <x:c r="M156" s="363"/>
      <x:c r="N156" s="363"/>
      <x:c r="O156" s="363"/>
      <x:c r="P156" s="363"/>
      <x:c r="Q156" s="363"/>
    </x:row>
    <x:row r="157" spans="1:17" ht="15" customHeight="1">
      <x:c r="A157" s="363"/>
      <x:c r="B157" s="48" t="s">
        <x:v>292</x:v>
      </x:c>
      <x:c r="C157" s="141">
        <x:v>1.5</x:v>
      </x:c>
      <x:c r="D157" s="103">
        <x:f t="shared" si="96"/>
        <x:v>0.47746371275783039</x:v>
      </x:c>
      <x:c r="E157" s="237">
        <x:f t="shared" si="97"/>
        <x:v>38.099999999999994</x:v>
      </x:c>
      <x:c r="F157" s="238">
        <x:f t="shared" si="98"/>
        <x:v>12.127578304048891</x:v>
      </x:c>
      <x:c r="G157" s="106">
        <x:f>C157/Introduction!$I$20</x:f>
        <x:v>0.010416666666666666</x:v>
      </x:c>
      <x:c r="H157" s="104">
        <x:f t="shared" si="99"/>
        <x:v>0.0033157202274849331</x:v>
      </x:c>
      <x:c r="I157" s="107">
        <x:f>E157/Introduction!$I$20</x:f>
        <x:v>0.26458333333333328</x:v>
      </x:c>
      <x:c r="J157" s="105">
        <x:f t="shared" si="100"/>
        <x:v>0.084219293778117293</x:v>
      </x:c>
      <x:c r="K157" s="363"/>
      <x:c r="L157" s="363"/>
      <x:c r="M157" s="363"/>
      <x:c r="N157" s="363"/>
      <x:c r="O157" s="363"/>
      <x:c r="P157" s="363"/>
      <x:c r="Q157" s="363"/>
    </x:row>
    <x:row r="158" spans="1:17" ht="15" customHeight="1">
      <x:c r="A158" s="363"/>
      <x:c r="B158" s="140" t="s">
        <x:v>285</x:v>
      </x:c>
      <x:c r="C158" s="154">
        <x:f>C144</x:f>
        <x:v>5.9199999999999999</x:v>
      </x:c>
      <x:c r="D158" s="166">
        <x:f t="shared" si="96"/>
        <x:v>1.8843901196842374</x:v>
      </x:c>
      <x:c r="E158" s="239">
        <x:f t="shared" si="97"/>
        <x:v>150.36799999999999</x:v>
      </x:c>
      <x:c r="F158" s="240">
        <x:f t="shared" si="98"/>
        <x:v>47.863509039979625</x:v>
      </x:c>
      <x:c r="G158" s="167">
        <x:f>C158/Introduction!$I$20</x:f>
        <x:v>0.041111111111111112</x:v>
      </x:c>
      <x:c r="H158" s="168">
        <x:f t="shared" si="99"/>
        <x:v>0.013086042497807204</x:v>
      </x:c>
      <x:c r="I158" s="169">
        <x:f>E158/Introduction!$I$20</x:f>
        <x:v>1.0442222222222222</x:v>
      </x:c>
      <x:c r="J158" s="170">
        <x:f t="shared" si="100"/>
        <x:v>0.33238547944430297</x:v>
      </x:c>
      <x:c r="K158" s="363"/>
      <x:c r="L158" s="363"/>
      <x:c r="M158" s="363"/>
      <x:c r="N158" s="363"/>
      <x:c r="O158" s="363"/>
      <x:c r="P158" s="363"/>
      <x:c r="Q158" s="363"/>
    </x:row>
    <x:row r="159" spans="1:17" ht="15" customHeight="1">
      <x:c r="A159" s="363"/>
      <x:c r="B159" s="48" t="s">
        <x:v>827</x:v>
      </x:c>
      <x:c r="C159" s="141">
        <x:f>C158/2</x:f>
        <x:v>2.96</x:v>
      </x:c>
      <x:c r="D159" s="103">
        <x:f t="shared" si="96"/>
        <x:v>0.94219505984211871</x:v>
      </x:c>
      <x:c r="E159" s="237">
        <x:f t="shared" si="97"/>
        <x:v>75.183999999999997</x:v>
      </x:c>
      <x:c r="F159" s="238">
        <x:f t="shared" si="98"/>
        <x:v>23.931754519989813</x:v>
      </x:c>
      <x:c r="G159" s="106">
        <x:f>C159/Introduction!$I$20</x:f>
        <x:v>0.020555555555555556</x:v>
      </x:c>
      <x:c r="H159" s="104">
        <x:f t="shared" si="99"/>
        <x:v>0.0065430212489036021</x:v>
      </x:c>
      <x:c r="I159" s="107">
        <x:f>E159/Introduction!$I$20</x:f>
        <x:v>0.52211111111111108</x:v>
      </x:c>
      <x:c r="J159" s="105">
        <x:f t="shared" si="100"/>
        <x:v>0.16619273972215148</x:v>
      </x:c>
      <x:c r="K159" s="363"/>
      <x:c r="L159" s="363"/>
      <x:c r="M159" s="363"/>
      <x:c r="N159" s="363"/>
      <x:c r="O159" s="363"/>
      <x:c r="P159" s="363"/>
      <x:c r="Q159" s="363"/>
    </x:row>
    <x:row r="160" spans="1:17" ht="15" customHeight="1">
      <x:c r="A160" s="363"/>
      <x:c r="B160" s="48" t="s">
        <x:v>287</x:v>
      </x:c>
      <x:c r="C160" s="141">
        <x:f>C149*0.7</x:f>
        <x:v>2.5899999999999999</x:v>
      </x:c>
      <x:c r="D160" s="103">
        <x:f t="shared" si="96"/>
        <x:v>0.82442067736185376</x:v>
      </x:c>
      <x:c r="E160" s="237">
        <x:f t="shared" si="97"/>
        <x:v>65.785999999999987</x:v>
      </x:c>
      <x:c r="F160" s="238">
        <x:f t="shared" si="98"/>
        <x:v>20.940285204991085</x:v>
      </x:c>
      <x:c r="G160" s="106">
        <x:f>C160/Introduction!$I$20</x:f>
        <x:v>0.017986111111111109</x:v>
      </x:c>
      <x:c r="H160" s="104">
        <x:f t="shared" si="99"/>
        <x:v>0.005725143592790651</x:v>
      </x:c>
      <x:c r="I160" s="107">
        <x:f>E160/Introduction!$I$20</x:f>
        <x:v>0.45684722222222213</x:v>
      </x:c>
      <x:c r="J160" s="105">
        <x:f t="shared" si="100"/>
        <x:v>0.14541864725688253</x:v>
      </x:c>
      <x:c r="K160" s="363"/>
      <x:c r="L160" s="363"/>
      <x:c r="M160" s="363"/>
      <x:c r="N160" s="363"/>
      <x:c r="O160" s="363"/>
      <x:c r="P160" s="363"/>
      <x:c r="Q160" s="363"/>
    </x:row>
    <x:row r="161" spans="1:17" ht="15" customHeight="1">
      <x:c r="A161" s="363"/>
      <x:c r="B161" s="48" t="s">
        <x:v>828</x:v>
      </x:c>
      <x:c r="C161" s="141">
        <x:f>C149*0.45</x:f>
        <x:v>1.6649999999999998</x:v>
      </x:c>
      <x:c r="D161" s="103">
        <x:f t="shared" si="96"/>
        <x:v>0.52998472116119166</x:v>
      </x:c>
      <x:c r="E161" s="237">
        <x:f t="shared" si="97"/>
        <x:v>42.29099999999999</x:v>
      </x:c>
      <x:c r="F161" s="238">
        <x:f t="shared" si="98"/>
        <x:v>13.461611917494267</x:v>
      </x:c>
      <x:c r="G161" s="106">
        <x:f>C161/Introduction!$I$20</x:f>
        <x:v>0.011562499999999998</x:v>
      </x:c>
      <x:c r="H161" s="104">
        <x:f t="shared" si="99"/>
        <x:v>0.0036804494525082753</x:v>
      </x:c>
      <x:c r="I161" s="107">
        <x:f>E161/Introduction!$I$20</x:f>
        <x:v>0.29368749999999993</x:v>
      </x:c>
      <x:c r="J161" s="105">
        <x:f t="shared" si="100"/>
        <x:v>0.093483416093710192</x:v>
      </x:c>
      <x:c r="K161" s="363"/>
      <x:c r="L161" s="363"/>
      <x:c r="M161" s="363"/>
      <x:c r="N161" s="363"/>
      <x:c r="O161" s="363"/>
      <x:c r="P161" s="363"/>
      <x:c r="Q161" s="363"/>
    </x:row>
    <x:row r="162" spans="1:17" ht="15" customHeight="1">
      <x:c r="A162" s="363"/>
      <x:c r="B162" s="48" t="s">
        <x:v>288</x:v>
      </x:c>
      <x:c r="C162" s="141">
        <x:f>C154</x:f>
        <x:v>2</x:v>
      </x:c>
      <x:c r="D162" s="103">
        <x:f t="shared" si="96"/>
        <x:v>0.63661828367710727</x:v>
      </x:c>
      <x:c r="E162" s="237">
        <x:f t="shared" si="97"/>
        <x:v>50.799999999999997</x:v>
      </x:c>
      <x:c r="F162" s="238">
        <x:f t="shared" si="98"/>
        <x:v>16.170104405398522</x:v>
      </x:c>
      <x:c r="G162" s="106">
        <x:f>C162/Introduction!$I$20</x:f>
        <x:v>0.013888888888888888</x:v>
      </x:c>
      <x:c r="H162" s="104">
        <x:f t="shared" si="99"/>
        <x:v>0.0044209603033132441</x:v>
      </x:c>
      <x:c r="I162" s="107">
        <x:f>E162/Introduction!$I$20</x:f>
        <x:v>0.35277777777777775</x:v>
      </x:c>
      <x:c r="J162" s="105">
        <x:f t="shared" si="100"/>
        <x:v>0.11229239170415641</x:v>
      </x:c>
      <x:c r="K162" s="363"/>
      <x:c r="L162" s="363"/>
      <x:c r="M162" s="363"/>
      <x:c r="N162" s="363"/>
      <x:c r="O162" s="363"/>
      <x:c r="P162" s="363"/>
      <x:c r="Q162" s="363"/>
    </x:row>
    <x:row r="163" spans="1:17" ht="15" customHeight="1">
      <x:c r="A163" s="363"/>
      <x:c r="B163" s="48" t="s">
        <x:v>156</x:v>
      </x:c>
      <x:c r="C163" s="141">
        <x:f>C162/2</x:f>
        <x:v>1</x:v>
      </x:c>
      <x:c r="D163" s="103">
        <x:f t="shared" si="96"/>
        <x:v>0.31830914183855363</x:v>
      </x:c>
      <x:c r="E163" s="237">
        <x:f t="shared" si="97"/>
        <x:v>25.399999999999999</x:v>
      </x:c>
      <x:c r="F163" s="238">
        <x:f t="shared" si="98"/>
        <x:v>8.0850522026992611</x:v>
      </x:c>
      <x:c r="G163" s="106">
        <x:f>C163/Introduction!$I$20</x:f>
        <x:v>0.0069444444444444441</x:v>
      </x:c>
      <x:c r="H163" s="104">
        <x:f t="shared" si="99"/>
        <x:v>0.0022104801516566221</x:v>
      </x:c>
      <x:c r="I163" s="107">
        <x:f>E163/Introduction!$I$20</x:f>
        <x:v>0.17638888888888887</x:v>
      </x:c>
      <x:c r="J163" s="105">
        <x:f t="shared" si="100"/>
        <x:v>0.056146195852078203</x:v>
      </x:c>
      <x:c r="K163" s="363"/>
      <x:c r="L163" s="363"/>
      <x:c r="M163" s="363"/>
      <x:c r="N163" s="363"/>
      <x:c r="O163" s="363"/>
      <x:c r="P163" s="363"/>
      <x:c r="Q163" s="363"/>
    </x:row>
    <x:row r="164" spans="1:17" ht="15" customHeight="1">
      <x:c r="A164" s="363"/>
      <x:c r="B164" s="130" t="s">
        <x:v>42</x:v>
      </x:c>
      <x:c r="C164" s="93">
        <x:f>C137</x:f>
        <x:v>2</x:v>
      </x:c>
      <x:c r="D164" s="103">
        <x:f t="shared" si="96"/>
        <x:v>0.63661828367710727</x:v>
      </x:c>
      <x:c r="E164" s="237">
        <x:f t="shared" si="97"/>
        <x:v>50.799999999999997</x:v>
      </x:c>
      <x:c r="F164" s="238">
        <x:f t="shared" si="98"/>
        <x:v>16.170104405398522</x:v>
      </x:c>
      <x:c r="G164" s="106">
        <x:f>C164/Introduction!$I$20</x:f>
        <x:v>0.013888888888888888</x:v>
      </x:c>
      <x:c r="H164" s="104">
        <x:f t="shared" si="99"/>
        <x:v>0.0044209603033132441</x:v>
      </x:c>
      <x:c r="I164" s="107">
        <x:f>E164/Introduction!$I$20</x:f>
        <x:v>0.35277777777777775</x:v>
      </x:c>
      <x:c r="J164" s="105">
        <x:f t="shared" si="100"/>
        <x:v>0.11229239170415641</x:v>
      </x:c>
      <x:c r="K164" s="363"/>
      <x:c r="L164" s="363"/>
      <x:c r="M164" s="363"/>
      <x:c r="N164" s="363"/>
      <x:c r="O164" s="363"/>
      <x:c r="P164" s="363"/>
      <x:c r="Q164" s="363"/>
    </x:row>
    <x:row r="165" spans="1:17" ht="15" customHeight="1">
      <x:c r="A165" s="363"/>
      <x:c r="B165" s="130" t="s">
        <x:v>829</x:v>
      </x:c>
      <x:c r="C165" s="155">
        <x:f>C137/2</x:f>
        <x:v>1</x:v>
      </x:c>
      <x:c r="D165" s="103">
        <x:f t="shared" si="96"/>
        <x:v>0.31830914183855363</x:v>
      </x:c>
      <x:c r="E165" s="237">
        <x:f t="shared" si="97"/>
        <x:v>25.399999999999999</x:v>
      </x:c>
      <x:c r="F165" s="238">
        <x:f t="shared" si="98"/>
        <x:v>8.0850522026992611</x:v>
      </x:c>
      <x:c r="G165" s="106">
        <x:f>C165/Introduction!$I$20</x:f>
        <x:v>0.0069444444444444441</x:v>
      </x:c>
      <x:c r="H165" s="104">
        <x:f t="shared" si="99"/>
        <x:v>0.0022104801516566221</x:v>
      </x:c>
      <x:c r="I165" s="107">
        <x:f>E165/Introduction!$I$20</x:f>
        <x:v>0.17638888888888887</x:v>
      </x:c>
      <x:c r="J165" s="105">
        <x:f t="shared" si="100"/>
        <x:v>0.056146195852078203</x:v>
      </x:c>
      <x:c r="K165" s="363"/>
      <x:c r="L165" s="363"/>
      <x:c r="M165" s="363"/>
      <x:c r="N165" s="363"/>
      <x:c r="O165" s="363"/>
      <x:c r="P165" s="363"/>
      <x:c r="Q165" s="363"/>
    </x:row>
    <x:row r="166" spans="1:17" ht="15" customHeight="1">
      <x:c r="A166" s="363"/>
      <x:c r="B166" s="130" t="s">
        <x:v>45</x:v>
      </x:c>
      <x:c r="C166" s="155">
        <x:f>C126</x:f>
        <x:v>7.3999999999999995</x:v>
      </x:c>
      <x:c r="D166" s="103">
        <x:f t="shared" si="96"/>
        <x:v>2.3554876496052963</x:v>
      </x:c>
      <x:c r="E166" s="237">
        <x:f t="shared" si="97"/>
        <x:v>187.95999999999998</x:v>
      </x:c>
      <x:c r="F166" s="238">
        <x:f t="shared" si="98"/>
        <x:v>59.82938629997453</x:v>
      </x:c>
      <x:c r="G166" s="106">
        <x:f>C166/Introduction!$I$20</x:f>
        <x:v>0.051388888888888887</x:v>
      </x:c>
      <x:c r="H166" s="104">
        <x:f t="shared" si="99"/>
        <x:v>0.016357553122259005</x:v>
      </x:c>
      <x:c r="I166" s="107">
        <x:f>E166/Introduction!$I$20</x:f>
        <x:v>1.3052777777777775</x:v>
      </x:c>
      <x:c r="J166" s="105">
        <x:f t="shared" si="100"/>
        <x:v>0.41548184930537863</x:v>
      </x:c>
      <x:c r="K166" s="363"/>
      <x:c r="L166" s="363"/>
      <x:c r="M166" s="363"/>
      <x:c r="N166" s="363"/>
      <x:c r="O166" s="363"/>
      <x:c r="P166" s="363"/>
      <x:c r="Q166" s="363"/>
    </x:row>
    <x:row r="167" spans="1:17" ht="15" customHeight="1">
      <x:c r="A167" s="363"/>
      <x:c r="B167" s="130" t="s">
        <x:v>804</x:v>
      </x:c>
      <x:c r="C167" s="155">
        <x:f>C166/2</x:f>
        <x:v>3.6999999999999997</x:v>
      </x:c>
      <x:c r="D167" s="103">
        <x:f t="shared" si="96"/>
        <x:v>1.1777438248026482</x:v>
      </x:c>
      <x:c r="E167" s="237">
        <x:f t="shared" si="97"/>
        <x:v>93.97999999999999</x:v>
      </x:c>
      <x:c r="F167" s="238">
        <x:f t="shared" si="98"/>
        <x:v>29.914693149987265</x:v>
      </x:c>
      <x:c r="G167" s="106">
        <x:f>C167/Introduction!$I$20</x:f>
        <x:v>0.025694444444444443</x:v>
      </x:c>
      <x:c r="H167" s="104">
        <x:f t="shared" si="99"/>
        <x:v>0.0081787765611295027</x:v>
      </x:c>
      <x:c r="I167" s="107">
        <x:f>E167/Introduction!$I$20</x:f>
        <x:v>0.65263888888888877</x:v>
      </x:c>
      <x:c r="J167" s="105">
        <x:f t="shared" si="100"/>
        <x:v>0.20774092465268931</x:v>
      </x:c>
      <x:c r="K167" s="363"/>
      <x:c r="L167" s="363"/>
      <x:c r="M167" s="363"/>
      <x:c r="N167" s="363"/>
      <x:c r="O167" s="363"/>
      <x:c r="P167" s="363"/>
      <x:c r="Q167" s="363"/>
    </x:row>
    <x:row r="168" spans="1:17" ht="15" customHeight="1">
      <x:c r="A168" s="363"/>
      <x:c r="B168" s="48" t="s">
        <x:v>344</x:v>
      </x:c>
      <x:c r="C168" s="132">
        <x:f>$C$75*0.2</x:f>
        <x:v>2.96</x:v>
      </x:c>
      <x:c r="D168" s="103">
        <x:f t="shared" si="96"/>
        <x:v>0.94219505984211871</x:v>
      </x:c>
      <x:c r="E168" s="237">
        <x:f t="shared" si="97"/>
        <x:v>75.183999999999997</x:v>
      </x:c>
      <x:c r="F168" s="238">
        <x:f t="shared" si="98"/>
        <x:v>23.931754519989813</x:v>
      </x:c>
      <x:c r="G168" s="106">
        <x:f>C168/Introduction!$I$20</x:f>
        <x:v>0.020555555555555556</x:v>
      </x:c>
      <x:c r="H168" s="104">
        <x:f t="shared" si="99"/>
        <x:v>0.0065430212489036021</x:v>
      </x:c>
      <x:c r="I168" s="107">
        <x:f>E168/Introduction!$I$20</x:f>
        <x:v>0.52211111111111108</x:v>
      </x:c>
      <x:c r="J168" s="105">
        <x:f t="shared" si="100"/>
        <x:v>0.16619273972215148</x:v>
      </x:c>
      <x:c r="K168" s="363"/>
      <x:c r="L168" s="363"/>
      <x:c r="M168" s="363"/>
      <x:c r="N168" s="363"/>
      <x:c r="O168" s="363"/>
      <x:c r="P168" s="363"/>
      <x:c r="Q168" s="363"/>
    </x:row>
    <x:row r="169" spans="1:17" ht="15" customHeight="1">
      <x:c r="A169" s="363"/>
      <x:c r="B169" s="48" t="s">
        <x:v>793</x:v>
      </x:c>
      <x:c r="C169" s="132">
        <x:v>1.5</x:v>
      </x:c>
      <x:c r="D169" s="103">
        <x:f t="shared" si="96"/>
        <x:v>0.47746371275783039</x:v>
      </x:c>
      <x:c r="E169" s="237">
        <x:f t="shared" si="97"/>
        <x:v>38.099999999999994</x:v>
      </x:c>
      <x:c r="F169" s="238">
        <x:f t="shared" si="98"/>
        <x:v>12.127578304048891</x:v>
      </x:c>
      <x:c r="G169" s="106">
        <x:f>C169/Introduction!$I$20</x:f>
        <x:v>0.010416666666666666</x:v>
      </x:c>
      <x:c r="H169" s="104">
        <x:f t="shared" si="99"/>
        <x:v>0.0033157202274849331</x:v>
      </x:c>
      <x:c r="I169" s="107">
        <x:f>E169/Introduction!$I$20</x:f>
        <x:v>0.26458333333333328</x:v>
      </x:c>
      <x:c r="J169" s="105">
        <x:f t="shared" si="100"/>
        <x:v>0.084219293778117293</x:v>
      </x:c>
      <x:c r="K169" s="363"/>
      <x:c r="L169" s="363"/>
      <x:c r="M169" s="363"/>
      <x:c r="N169" s="363"/>
      <x:c r="O169" s="363"/>
      <x:c r="P169" s="363"/>
      <x:c r="Q169" s="363"/>
    </x:row>
    <x:row r="170" spans="1:17" ht="15" customHeight="1">
      <x:c r="A170" s="363"/>
      <x:c r="B170" s="49" t="s">
        <x:v>51</x:v>
      </x:c>
      <x:c r="C170" s="161">
        <x:v>1.5</x:v>
      </x:c>
      <x:c r="D170" s="146">
        <x:f t="shared" si="96"/>
        <x:v>0.47746371275783039</x:v>
      </x:c>
      <x:c r="E170" s="236">
        <x:f t="shared" si="97"/>
        <x:v>38.099999999999994</x:v>
      </x:c>
      <x:c r="F170" s="232">
        <x:f t="shared" si="98"/>
        <x:v>12.127578304048891</x:v>
      </x:c>
      <x:c r="G170" s="86">
        <x:f>C170/Introduction!$I$20</x:f>
        <x:v>0.010416666666666666</x:v>
      </x:c>
      <x:c r="H170" s="147">
        <x:f t="shared" si="99"/>
        <x:v>0.0033157202274849331</x:v>
      </x:c>
      <x:c r="I170" s="87">
        <x:f>E170/Introduction!$I$20</x:f>
        <x:v>0.26458333333333328</x:v>
      </x:c>
      <x:c r="J170" s="148">
        <x:f t="shared" si="100"/>
        <x:v>0.084219293778117293</x:v>
      </x:c>
      <x:c r="K170" s="363"/>
      <x:c r="L170" s="363"/>
      <x:c r="M170" s="363"/>
      <x:c r="N170" s="363"/>
      <x:c r="O170" s="363"/>
      <x:c r="P170" s="363"/>
      <x:c r="Q170" s="363"/>
    </x:row>
    <x:row r="171" spans="1:17" ht="15" customHeight="1">
      <x:c r="A171" s="363"/>
      <x:c r="B171" s="50" t="s">
        <x:v>297</x:v>
      </x:c>
      <x:c r="C171" s="162">
        <x:f>C44</x:f>
        <x:v>7.104000000000001</x:v>
      </x:c>
      <x:c r="D171" s="166">
        <x:f t="shared" ref="D171:D184" si="101">C171/3.1416</x:f>
        <x:v>2.2612681436210851</x:v>
      </x:c>
      <x:c r="E171" s="239">
        <x:f t="shared" ref="E171:E184" si="102">C171*25.4</x:f>
        <x:v>180.44160000000002</x:v>
      </x:c>
      <x:c r="F171" s="240">
        <x:f t="shared" ref="F171:F184" si="103">E171/3.1416</x:f>
        <x:v>57.436210847975559</x:v>
      </x:c>
      <x:c r="G171" s="167">
        <x:f>C171/Introduction!$I$20</x:f>
        <x:v>0.04933333333333334</x:v>
      </x:c>
      <x:c r="H171" s="168">
        <x:f t="shared" ref="H171:H184" si="104">G171/3.1416</x:f>
        <x:v>0.015703250997368648</x:v>
      </x:c>
      <x:c r="I171" s="169">
        <x:f>E171/Introduction!$I$20</x:f>
        <x:v>1.2530666666666668</x:v>
      </x:c>
      <x:c r="J171" s="170">
        <x:f t="shared" ref="J171:J184" si="105">I171/3.1416</x:f>
        <x:v>0.3988625753331636</x:v>
      </x:c>
      <x:c r="K171" s="363"/>
      <x:c r="L171" s="363"/>
      <x:c r="M171" s="363"/>
      <x:c r="N171" s="363"/>
      <x:c r="O171" s="363"/>
      <x:c r="P171" s="363"/>
      <x:c r="Q171" s="363"/>
    </x:row>
    <x:row r="172" spans="1:17" ht="15" customHeight="1">
      <x:c r="A172" s="363"/>
      <x:c r="B172" s="48" t="s">
        <x:v>167</x:v>
      </x:c>
      <x:c r="C172" s="141">
        <x:f>C171*0.66</x:f>
        <x:v>4.6886400000000013</x:v>
      </x:c>
      <x:c r="D172" s="103">
        <x:f t="shared" si="101"/>
        <x:v>1.4924369747899164</x:v>
      </x:c>
      <x:c r="E172" s="237">
        <x:f t="shared" si="102"/>
        <x:v>119.09145600000002</x:v>
      </x:c>
      <x:c r="F172" s="238">
        <x:f t="shared" si="103"/>
        <x:v>37.90789915966387</x:v>
      </x:c>
      <x:c r="G172" s="106">
        <x:f>C172/Introduction!$I$20</x:f>
        <x:v>0.032560000000000006</x:v>
      </x:c>
      <x:c r="H172" s="104">
        <x:f t="shared" si="104"/>
        <x:v>0.010364145658263307</x:v>
      </x:c>
      <x:c r="I172" s="107">
        <x:f>E172/Introduction!$I$20</x:f>
        <x:v>0.8270240000000002</x:v>
      </x:c>
      <x:c r="J172" s="105">
        <x:f t="shared" si="105"/>
        <x:v>0.26324929971988803</x:v>
      </x:c>
      <x:c r="K172" s="363"/>
      <x:c r="L172" s="363"/>
      <x:c r="M172" s="363"/>
      <x:c r="N172" s="363"/>
      <x:c r="O172" s="363"/>
      <x:c r="P172" s="363"/>
      <x:c r="Q172" s="363"/>
    </x:row>
    <x:row r="173" spans="1:17" ht="15" customHeight="1">
      <x:c r="A173" s="363"/>
      <x:c r="B173" s="48" t="s">
        <x:v>168</x:v>
      </x:c>
      <x:c r="C173" s="141">
        <x:f>C172*0.66</x:f>
        <x:v>3.094502400000001</x:v>
      </x:c>
      <x:c r="D173" s="103">
        <x:f t="shared" si="101"/>
        <x:v>0.98500840336134488</x:v>
      </x:c>
      <x:c r="E173" s="237">
        <x:f t="shared" si="102"/>
        <x:v>78.600360960000017</x:v>
      </x:c>
      <x:c r="F173" s="238">
        <x:f t="shared" si="103"/>
        <x:v>25.019213445378156</x:v>
      </x:c>
      <x:c r="G173" s="106">
        <x:f>C173/Introduction!$I$20</x:f>
        <x:v>0.021489600000000009</x:v>
      </x:c>
      <x:c r="H173" s="104">
        <x:f t="shared" si="104"/>
        <x:v>0.0068403361344537839</x:v>
      </x:c>
      <x:c r="I173" s="107">
        <x:f>E173/Introduction!$I$20</x:f>
        <x:v>0.54583584000000007</x:v>
      </x:c>
      <x:c r="J173" s="105">
        <x:f t="shared" si="105"/>
        <x:v>0.17374453781512608</x:v>
      </x:c>
      <x:c r="K173" s="363"/>
      <x:c r="L173" s="363"/>
      <x:c r="M173" s="363"/>
      <x:c r="N173" s="363"/>
      <x:c r="O173" s="363"/>
      <x:c r="P173" s="363"/>
      <x:c r="Q173" s="363"/>
    </x:row>
    <x:row r="174" spans="1:17" ht="15" customHeight="1">
      <x:c r="A174" s="363"/>
      <x:c r="B174" s="129" t="s">
        <x:v>298</x:v>
      </x:c>
      <x:c r="C174" s="141">
        <x:f>C93</x:f>
        <x:v>8.879999999999999</x:v>
      </x:c>
      <x:c r="D174" s="103">
        <x:f t="shared" si="101"/>
        <x:v>2.8265851795263557</x:v>
      </x:c>
      <x:c r="E174" s="237">
        <x:f t="shared" si="102"/>
        <x:v>225.55199999999996</x:v>
      </x:c>
      <x:c r="F174" s="238">
        <x:f t="shared" si="103"/>
        <x:v>71.795263559969428</x:v>
      </x:c>
      <x:c r="G174" s="106">
        <x:f>C174/Introduction!$I$20</x:f>
        <x:v>0.061666666666666661</x:v>
      </x:c>
      <x:c r="H174" s="104">
        <x:f t="shared" si="104"/>
        <x:v>0.019629063746710803</x:v>
      </x:c>
      <x:c r="I174" s="107">
        <x:f>E174/Introduction!$I$20</x:f>
        <x:v>1.5663333333333331</x:v>
      </x:c>
      <x:c r="J174" s="105">
        <x:f t="shared" si="105"/>
        <x:v>0.49857821916645439</x:v>
      </x:c>
      <x:c r="K174" s="363"/>
      <x:c r="L174" s="363"/>
      <x:c r="M174" s="363"/>
      <x:c r="N174" s="363"/>
      <x:c r="O174" s="363"/>
      <x:c r="P174" s="363"/>
      <x:c r="Q174" s="363"/>
    </x:row>
    <x:row r="175" spans="1:17" ht="15" customHeight="1">
      <x:c r="A175" s="363"/>
      <x:c r="B175" s="48" t="s">
        <x:v>169</x:v>
      </x:c>
      <x:c r="C175" s="141">
        <x:f>C174*0.66</x:f>
        <x:v>5.8607999999999993</x:v>
      </x:c>
      <x:c r="D175" s="103">
        <x:f t="shared" si="101"/>
        <x:v>1.8655462184873948</x:v>
      </x:c>
      <x:c r="E175" s="237">
        <x:f t="shared" si="102"/>
        <x:v>148.86431999999996</x:v>
      </x:c>
      <x:c r="F175" s="238">
        <x:f t="shared" si="103"/>
        <x:v>47.38487394957982</x:v>
      </x:c>
      <x:c r="G175" s="106">
        <x:f>C175/Introduction!$I$20</x:f>
        <x:v>0.040699999999999992</x:v>
      </x:c>
      <x:c r="H175" s="104">
        <x:f t="shared" si="104"/>
        <x:v>0.012955182072829129</x:v>
      </x:c>
      <x:c r="I175" s="107">
        <x:f>E175/Introduction!$I$20</x:f>
        <x:v>1.0337799999999997</x:v>
      </x:c>
      <x:c r="J175" s="105">
        <x:f t="shared" si="105"/>
        <x:v>0.32906162464985983</x:v>
      </x:c>
      <x:c r="K175" s="363"/>
      <x:c r="L175" s="363"/>
      <x:c r="M175" s="363"/>
      <x:c r="N175" s="363"/>
      <x:c r="O175" s="363"/>
      <x:c r="P175" s="363"/>
      <x:c r="Q175" s="363"/>
    </x:row>
    <x:row r="176" spans="1:17" ht="15" customHeight="1">
      <x:c r="A176" s="363"/>
      <x:c r="B176" s="48" t="s">
        <x:v>171</x:v>
      </x:c>
      <x:c r="C176" s="141">
        <x:f>C175*0.66</x:f>
        <x:v>3.8681279999999996</x:v>
      </x:c>
      <x:c r="D176" s="103">
        <x:f t="shared" si="101"/>
        <x:v>1.2312605042016807</x:v>
      </x:c>
      <x:c r="E176" s="237">
        <x:f t="shared" si="102"/>
        <x:v>98.250451199999986</x:v>
      </x:c>
      <x:c r="F176" s="238">
        <x:f t="shared" si="103"/>
        <x:v>31.274016806722685</x:v>
      </x:c>
      <x:c r="G176" s="106">
        <x:f>C176/Introduction!$I$20</x:f>
        <x:v>0.026861999999999997</x:v>
      </x:c>
      <x:c r="H176" s="104">
        <x:f t="shared" si="104"/>
        <x:v>0.0085504201680672264</x:v>
      </x:c>
      <x:c r="I176" s="107">
        <x:f>E176/Introduction!$I$20</x:f>
        <x:v>0.68229479999999987</x:v>
      </x:c>
      <x:c r="J176" s="105">
        <x:f t="shared" si="105"/>
        <x:v>0.21718067226890753</x:v>
      </x:c>
      <x:c r="K176" s="363"/>
      <x:c r="L176" s="363"/>
      <x:c r="M176" s="363"/>
      <x:c r="N176" s="363"/>
      <x:c r="O176" s="363"/>
      <x:c r="P176" s="363"/>
      <x:c r="Q176" s="363"/>
    </x:row>
    <x:row r="177" spans="1:17" ht="15" customHeight="1">
      <x:c r="A177" s="363"/>
      <x:c r="B177" s="48" t="s">
        <x:v>348</x:v>
      </x:c>
      <x:c r="C177" s="141">
        <x:f>C174*0.9</x:f>
        <x:v>7.9919999999999991</x:v>
      </x:c>
      <x:c r="D177" s="103">
        <x:f t="shared" si="101"/>
        <x:v>2.5439266615737202</x:v>
      </x:c>
      <x:c r="E177" s="237">
        <x:f t="shared" si="102"/>
        <x:v>202.99679999999998</x:v>
      </x:c>
      <x:c r="F177" s="238">
        <x:f t="shared" si="103"/>
        <x:v>64.615737203972486</x:v>
      </x:c>
      <x:c r="G177" s="106">
        <x:f>C177/Introduction!$I$20</x:f>
        <x:v>0.055499999999999994</x:v>
      </x:c>
      <x:c r="H177" s="104">
        <x:f t="shared" si="104"/>
        <x:v>0.017666157372039724</x:v>
      </x:c>
      <x:c r="I177" s="107">
        <x:f>E177/Introduction!$I$20</x:f>
        <x:v>1.4097</x:v>
      </x:c>
      <x:c r="J177" s="105">
        <x:f t="shared" si="105"/>
        <x:v>0.448720397249809</x:v>
      </x:c>
      <x:c r="K177" s="372"/>
      <x:c r="L177" s="363"/>
      <x:c r="M177" s="363"/>
      <x:c r="N177" s="363"/>
      <x:c r="O177" s="363"/>
      <x:c r="P177" s="363"/>
      <x:c r="Q177" s="363"/>
    </x:row>
    <x:row r="178" spans="1:17" ht="15" customHeight="1">
      <x:c r="A178" s="363"/>
      <x:c r="B178" s="48" t="s">
        <x:v>726</x:v>
      </x:c>
      <x:c r="C178" s="141">
        <x:f>C177*0.8</x:f>
        <x:v>6.3935999999999993</x:v>
      </x:c>
      <x:c r="D178" s="103">
        <x:f t="shared" si="101"/>
        <x:v>2.035141329258976</x:v>
      </x:c>
      <x:c r="E178" s="237">
        <x:f t="shared" si="102"/>
        <x:v>162.39743999999996</x:v>
      </x:c>
      <x:c r="F178" s="238">
        <x:f t="shared" si="103"/>
        <x:v>51.692589763177985</x:v>
      </x:c>
      <x:c r="G178" s="106">
        <x:f>C178/Introduction!$I$20</x:f>
        <x:v>0.044399999999999995</x:v>
      </x:c>
      <x:c r="H178" s="104">
        <x:f t="shared" si="104"/>
        <x:v>0.014132925897631779</x:v>
      </x:c>
      <x:c r="I178" s="107">
        <x:f>E178/Introduction!$I$20</x:f>
        <x:v>1.1277599999999997</x:v>
      </x:c>
      <x:c r="J178" s="105">
        <x:f t="shared" si="105"/>
        <x:v>0.35897631779984712</x:v>
      </x:c>
      <x:c r="K178" s="372"/>
      <x:c r="L178" s="363"/>
      <x:c r="M178" s="363"/>
      <x:c r="N178" s="363"/>
      <x:c r="O178" s="363"/>
      <x:c r="P178" s="363"/>
      <x:c r="Q178" s="363"/>
    </x:row>
    <x:row r="179" spans="1:17" ht="15" customHeight="1">
      <x:c r="A179" s="363"/>
      <x:c r="B179" s="48" t="s">
        <x:v>727</x:v>
      </x:c>
      <x:c r="C179" s="141">
        <x:f>C176</x:f>
        <x:v>3.8681279999999996</x:v>
      </x:c>
      <x:c r="D179" s="103">
        <x:f t="shared" si="101"/>
        <x:v>1.2312605042016807</x:v>
      </x:c>
      <x:c r="E179" s="237">
        <x:f t="shared" si="102"/>
        <x:v>98.250451199999986</x:v>
      </x:c>
      <x:c r="F179" s="238">
        <x:f t="shared" si="103"/>
        <x:v>31.274016806722685</x:v>
      </x:c>
      <x:c r="G179" s="106">
        <x:f>C179/Introduction!$I$20</x:f>
        <x:v>0.026861999999999997</x:v>
      </x:c>
      <x:c r="H179" s="104">
        <x:f t="shared" si="104"/>
        <x:v>0.0085504201680672264</x:v>
      </x:c>
      <x:c r="I179" s="107">
        <x:f>E179/Introduction!$I$20</x:f>
        <x:v>0.68229479999999987</x:v>
      </x:c>
      <x:c r="J179" s="105">
        <x:f t="shared" si="105"/>
        <x:v>0.21718067226890753</x:v>
      </x:c>
      <x:c r="K179" s="372"/>
      <x:c r="L179" s="363"/>
      <x:c r="M179" s="363"/>
      <x:c r="N179" s="363"/>
      <x:c r="O179" s="363"/>
      <x:c r="P179" s="363"/>
      <x:c r="Q179" s="363"/>
    </x:row>
    <x:row r="180" spans="1:17" ht="15" customHeight="1">
      <x:c r="A180" s="363"/>
      <x:c r="B180" s="48" t="s">
        <x:v>728</x:v>
      </x:c>
      <x:c r="C180" s="141">
        <x:f>C176</x:f>
        <x:v>3.8681279999999996</x:v>
      </x:c>
      <x:c r="D180" s="103">
        <x:f t="shared" si="101"/>
        <x:v>1.2312605042016807</x:v>
      </x:c>
      <x:c r="E180" s="237">
        <x:f t="shared" si="102"/>
        <x:v>98.250451199999986</x:v>
      </x:c>
      <x:c r="F180" s="238">
        <x:f t="shared" si="103"/>
        <x:v>31.274016806722685</x:v>
      </x:c>
      <x:c r="G180" s="106">
        <x:f>C180/Introduction!$I$20</x:f>
        <x:v>0.026861999999999997</x:v>
      </x:c>
      <x:c r="H180" s="104">
        <x:f t="shared" si="104"/>
        <x:v>0.0085504201680672264</x:v>
      </x:c>
      <x:c r="I180" s="107">
        <x:f>E180/Introduction!$I$20</x:f>
        <x:v>0.68229479999999987</x:v>
      </x:c>
      <x:c r="J180" s="105">
        <x:f t="shared" si="105"/>
        <x:v>0.21718067226890753</x:v>
      </x:c>
      <x:c r="K180" s="372"/>
      <x:c r="L180" s="363"/>
      <x:c r="M180" s="363"/>
      <x:c r="N180" s="363"/>
      <x:c r="O180" s="363"/>
      <x:c r="P180" s="363"/>
      <x:c r="Q180" s="363"/>
    </x:row>
    <x:row r="181" spans="1:17" ht="15" customHeight="1">
      <x:c r="A181" s="363"/>
      <x:c r="B181" s="48" t="s">
        <x:v>52</x:v>
      </x:c>
      <x:c r="C181" s="141">
        <x:f>C75*0.35</x:f>
        <x:v>5.1799999999999997</x:v>
      </x:c>
      <x:c r="D181" s="103">
        <x:f t="shared" si="101"/>
        <x:v>1.6488413547237075</x:v>
      </x:c>
      <x:c r="E181" s="237">
        <x:f t="shared" si="102"/>
        <x:v>131.57199999999997</x:v>
      </x:c>
      <x:c r="F181" s="238">
        <x:f t="shared" si="103"/>
        <x:v>41.88057040998217</x:v>
      </x:c>
      <x:c r="G181" s="106">
        <x:f>C181/Introduction!$I$20</x:f>
        <x:v>0.035972222222222218</x:v>
      </x:c>
      <x:c r="H181" s="104">
        <x:f t="shared" si="104"/>
        <x:v>0.011450287185581302</x:v>
      </x:c>
      <x:c r="I181" s="107">
        <x:f>E181/Introduction!$I$20</x:f>
        <x:v>0.91369444444444425</x:v>
      </x:c>
      <x:c r="J181" s="105">
        <x:f t="shared" si="105"/>
        <x:v>0.29083729451376505</x:v>
      </x:c>
      <x:c r="K181" s="372"/>
      <x:c r="L181" s="363"/>
      <x:c r="M181" s="363"/>
      <x:c r="N181" s="363"/>
      <x:c r="O181" s="363"/>
      <x:c r="P181" s="363"/>
      <x:c r="Q181" s="363"/>
    </x:row>
    <x:row r="182" spans="1:17" ht="15" customHeight="1">
      <x:c r="A182" s="363"/>
      <x:c r="B182" s="48" t="s">
        <x:v>53</x:v>
      </x:c>
      <x:c r="C182" s="141">
        <x:f>AM136</x:f>
        <x:v>3</x:v>
      </x:c>
      <x:c r="D182" s="103">
        <x:f t="shared" si="101"/>
        <x:v>0.95492742551566079</x:v>
      </x:c>
      <x:c r="E182" s="237">
        <x:f t="shared" si="102"/>
        <x:v>76.199999999999989</x:v>
      </x:c>
      <x:c r="F182" s="238">
        <x:f t="shared" si="103"/>
        <x:v>24.255156608097781</x:v>
      </x:c>
      <x:c r="G182" s="106">
        <x:f>C182/Introduction!$I$20</x:f>
        <x:v>0.020833333333333332</x:v>
      </x:c>
      <x:c r="H182" s="104">
        <x:f t="shared" si="104"/>
        <x:v>0.0066314404549698662</x:v>
      </x:c>
      <x:c r="I182" s="107">
        <x:f>E182/Introduction!$I$20</x:f>
        <x:v>0.52916666666666656</x:v>
      </x:c>
      <x:c r="J182" s="105">
        <x:f t="shared" si="105"/>
        <x:v>0.16843858755623459</x:v>
      </x:c>
      <x:c r="K182" s="372"/>
      <x:c r="L182" s="363"/>
      <x:c r="M182" s="363"/>
      <x:c r="N182" s="363"/>
      <x:c r="O182" s="363"/>
      <x:c r="P182" s="363"/>
      <x:c r="Q182" s="363"/>
    </x:row>
    <x:row r="183" spans="1:17" ht="15" customHeight="1">
      <x:c r="A183" s="363"/>
      <x:c r="B183" s="48" t="s">
        <x:v>54</x:v>
      </x:c>
      <x:c r="C183" s="141">
        <x:f>C77</x:f>
        <x:v>10.359999999999999</x:v>
      </x:c>
      <x:c r="D183" s="103">
        <x:f t="shared" si="101"/>
        <x:v>3.297682709447415</x:v>
      </x:c>
      <x:c r="E183" s="237">
        <x:f t="shared" si="102"/>
        <x:v>263.14399999999995</x:v>
      </x:c>
      <x:c r="F183" s="238">
        <x:f t="shared" si="103"/>
        <x:v>83.761140819964339</x:v>
      </x:c>
      <x:c r="G183" s="106">
        <x:f>C183/Introduction!$I$20</x:f>
        <x:v>0.071944444444444436</x:v>
      </x:c>
      <x:c r="H183" s="104">
        <x:f t="shared" si="104"/>
        <x:v>0.022900574371162604</x:v>
      </x:c>
      <x:c r="I183" s="107">
        <x:f>E183/Introduction!$I$20</x:f>
        <x:v>1.8273888888888885</x:v>
      </x:c>
      <x:c r="J183" s="105">
        <x:f t="shared" si="105"/>
        <x:v>0.58167458902753011</x:v>
      </x:c>
      <x:c r="K183" s="372"/>
      <x:c r="L183" s="363"/>
      <x:c r="M183" s="363"/>
      <x:c r="N183" s="363"/>
      <x:c r="O183" s="363"/>
      <x:c r="P183" s="363"/>
      <x:c r="Q183" s="363"/>
    </x:row>
    <x:row r="184" spans="1:17" ht="15" customHeight="1">
      <x:c r="A184" s="363"/>
      <x:c r="B184" s="49" t="s">
        <x:v>805</x:v>
      </x:c>
      <x:c r="C184" s="165">
        <x:f>C183/2</x:f>
        <x:v>5.1799999999999997</x:v>
      </x:c>
      <x:c r="D184" s="146">
        <x:f t="shared" si="101"/>
        <x:v>1.6488413547237075</x:v>
      </x:c>
      <x:c r="E184" s="236">
        <x:f t="shared" si="102"/>
        <x:v>131.57199999999997</x:v>
      </x:c>
      <x:c r="F184" s="232">
        <x:f t="shared" si="103"/>
        <x:v>41.88057040998217</x:v>
      </x:c>
      <x:c r="G184" s="86">
        <x:f>C184/Introduction!$I$20</x:f>
        <x:v>0.035972222222222218</x:v>
      </x:c>
      <x:c r="H184" s="147">
        <x:f t="shared" si="104"/>
        <x:v>0.011450287185581302</x:v>
      </x:c>
      <x:c r="I184" s="87">
        <x:f>E184/Introduction!$I$20</x:f>
        <x:v>0.91369444444444425</x:v>
      </x:c>
      <x:c r="J184" s="148">
        <x:f t="shared" si="105"/>
        <x:v>0.29083729451376505</x:v>
      </x:c>
      <x:c r="K184" s="372"/>
      <x:c r="L184" s="363"/>
      <x:c r="M184" s="363"/>
      <x:c r="N184" s="363"/>
      <x:c r="O184" s="363"/>
      <x:c r="P184" s="363"/>
      <x:c r="Q184" s="363"/>
    </x:row>
    <x:row r="185" spans="1:17" ht="15" customHeight="1">
      <x:c r="A185" s="363"/>
      <x:c r="B185" s="363"/>
      <x:c r="C185" s="363"/>
      <x:c r="D185" s="372"/>
      <x:c r="E185" s="372"/>
      <x:c r="F185" s="372"/>
      <x:c r="G185" s="372"/>
      <x:c r="H185" s="372"/>
      <x:c r="I185" s="372"/>
      <x:c r="J185" s="372"/>
      <x:c r="K185" s="372"/>
      <x:c r="L185" s="363"/>
      <x:c r="M185" s="363"/>
      <x:c r="N185" s="363"/>
      <x:c r="O185" s="363"/>
      <x:c r="P185" s="363"/>
      <x:c r="Q185" s="363"/>
    </x:row>
    <x:row r="186" spans="1:17" ht="15" customHeight="1">
      <x:c r="A186" s="363"/>
      <x:c r="B186" s="363"/>
      <x:c r="C186" s="363"/>
      <x:c r="D186" s="372"/>
      <x:c r="E186" s="372"/>
      <x:c r="F186" s="372"/>
      <x:c r="G186" s="372"/>
      <x:c r="H186" s="372"/>
      <x:c r="I186" s="372"/>
      <x:c r="J186" s="372"/>
      <x:c r="K186" s="372"/>
      <x:c r="L186" s="363"/>
      <x:c r="M186" s="363"/>
      <x:c r="N186" s="363"/>
      <x:c r="O186" s="363"/>
      <x:c r="P186" s="363"/>
      <x:c r="Q186" s="363"/>
    </x:row>
    <x:row r="187" spans="1:17" ht="15" customHeight="1">
      <x:c r="A187" s="363"/>
      <x:c r="B187" s="363"/>
      <x:c r="C187" s="363"/>
      <x:c r="D187" s="372"/>
      <x:c r="E187" s="372"/>
      <x:c r="F187" s="372"/>
      <x:c r="G187" s="372"/>
      <x:c r="H187" s="372"/>
      <x:c r="I187" s="372"/>
      <x:c r="J187" s="372"/>
      <x:c r="K187" s="372"/>
      <x:c r="L187" s="363"/>
      <x:c r="M187" s="363"/>
      <x:c r="N187" s="363"/>
      <x:c r="O187" s="363"/>
      <x:c r="P187" s="363"/>
      <x:c r="Q187" s="363"/>
    </x:row>
    <x:row r="188" spans="1:17" ht="15" customHeight="1">
      <x:c r="A188" s="363"/>
      <x:c r="B188" s="363"/>
      <x:c r="C188" s="363"/>
      <x:c r="D188" s="372"/>
      <x:c r="E188" s="372"/>
      <x:c r="F188" s="372"/>
      <x:c r="G188" s="372"/>
      <x:c r="H188" s="372"/>
      <x:c r="I188" s="372"/>
      <x:c r="J188" s="372"/>
      <x:c r="K188" s="372"/>
      <x:c r="L188" s="363"/>
      <x:c r="M188" s="363"/>
      <x:c r="N188" s="363"/>
      <x:c r="O188" s="363"/>
      <x:c r="P188" s="363"/>
      <x:c r="Q188" s="363"/>
    </x:row>
    <x:row r="189" spans="1:17" ht="15" customHeight="1">
      <x:c r="A189" s="363"/>
      <x:c r="B189" s="363"/>
      <x:c r="C189" s="363"/>
      <x:c r="D189" s="372"/>
      <x:c r="E189" s="372"/>
      <x:c r="F189" s="372"/>
      <x:c r="G189" s="372"/>
      <x:c r="H189" s="372"/>
      <x:c r="I189" s="372"/>
      <x:c r="J189" s="372"/>
      <x:c r="K189" s="372"/>
      <x:c r="L189" s="363"/>
      <x:c r="M189" s="363"/>
      <x:c r="N189" s="363"/>
      <x:c r="O189" s="363"/>
      <x:c r="P189" s="363"/>
      <x:c r="Q189" s="363"/>
    </x:row>
    <x:row r="190" spans="1:17" ht="15" customHeight="1">
      <x:c r="A190" s="363"/>
      <x:c r="B190" s="363"/>
      <x:c r="C190" s="363"/>
      <x:c r="D190" s="372"/>
      <x:c r="E190" s="372"/>
      <x:c r="F190" s="372"/>
      <x:c r="G190" s="372"/>
      <x:c r="H190" s="372"/>
      <x:c r="I190" s="372"/>
      <x:c r="J190" s="372"/>
      <x:c r="K190" s="372"/>
      <x:c r="L190" s="363"/>
      <x:c r="M190" s="363"/>
      <x:c r="N190" s="363"/>
      <x:c r="O190" s="363"/>
      <x:c r="P190" s="363"/>
      <x:c r="Q190" s="363"/>
    </x:row>
    <x:row r="191" spans="1:17" ht="15" customHeight="1">
      <x:c r="A191" s="363"/>
      <x:c r="B191" s="363"/>
      <x:c r="C191" s="363"/>
      <x:c r="D191" s="372"/>
      <x:c r="E191" s="372"/>
      <x:c r="F191" s="372"/>
      <x:c r="G191" s="372"/>
      <x:c r="H191" s="372"/>
      <x:c r="I191" s="372"/>
      <x:c r="J191" s="372"/>
      <x:c r="K191" s="372"/>
      <x:c r="L191" s="363"/>
      <x:c r="M191" s="363"/>
      <x:c r="N191" s="363"/>
      <x:c r="O191" s="363"/>
      <x:c r="P191" s="363"/>
      <x:c r="Q191" s="363"/>
    </x:row>
    <x:row r="192" spans="1:17" ht="15" customHeight="1">
      <x:c r="A192" s="363"/>
      <x:c r="B192" s="363"/>
      <x:c r="C192" s="363"/>
      <x:c r="D192" s="372"/>
      <x:c r="E192" s="372"/>
      <x:c r="F192" s="372"/>
      <x:c r="G192" s="372"/>
      <x:c r="H192" s="372"/>
      <x:c r="I192" s="372"/>
      <x:c r="J192" s="372"/>
      <x:c r="K192" s="372"/>
      <x:c r="L192" s="363"/>
      <x:c r="M192" s="363"/>
      <x:c r="N192" s="363"/>
      <x:c r="O192" s="363"/>
      <x:c r="P192" s="363"/>
      <x:c r="Q192" s="363"/>
    </x:row>
    <x:row r="193" spans="1:17" ht="15" customHeight="1">
      <x:c r="A193" s="363"/>
      <x:c r="B193" s="363"/>
      <x:c r="C193" s="363"/>
      <x:c r="D193" s="372"/>
      <x:c r="E193" s="372"/>
      <x:c r="F193" s="372"/>
      <x:c r="G193" s="372"/>
      <x:c r="H193" s="372"/>
      <x:c r="I193" s="372"/>
      <x:c r="J193" s="372"/>
      <x:c r="K193" s="372"/>
      <x:c r="L193" s="363"/>
      <x:c r="M193" s="363"/>
      <x:c r="N193" s="363"/>
      <x:c r="O193" s="363"/>
      <x:c r="P193" s="363"/>
      <x:c r="Q193" s="363"/>
    </x:row>
    <x:row r="194" spans="1:17" ht="15" customHeight="1">
      <x:c r="A194" s="363"/>
      <x:c r="B194" s="363"/>
      <x:c r="C194" s="363"/>
      <x:c r="D194" s="372"/>
      <x:c r="E194" s="372"/>
      <x:c r="F194" s="372"/>
      <x:c r="G194" s="372"/>
      <x:c r="H194" s="372"/>
      <x:c r="I194" s="372"/>
      <x:c r="J194" s="372"/>
      <x:c r="K194" s="372"/>
      <x:c r="L194" s="363"/>
      <x:c r="M194" s="363"/>
      <x:c r="N194" s="363"/>
      <x:c r="O194" s="363"/>
      <x:c r="P194" s="363"/>
      <x:c r="Q194" s="363"/>
    </x:row>
    <x:row r="195" spans="1:17" ht="15" customHeight="1">
      <x:c r="A195" s="363"/>
      <x:c r="B195" s="363"/>
      <x:c r="C195" s="363"/>
      <x:c r="D195" s="372"/>
      <x:c r="E195" s="372"/>
      <x:c r="F195" s="372"/>
      <x:c r="G195" s="372"/>
      <x:c r="H195" s="372"/>
      <x:c r="I195" s="372"/>
      <x:c r="J195" s="372"/>
      <x:c r="K195" s="372"/>
      <x:c r="L195" s="363"/>
      <x:c r="M195" s="363"/>
      <x:c r="N195" s="363"/>
      <x:c r="O195" s="363"/>
      <x:c r="P195" s="363"/>
      <x:c r="Q195" s="363"/>
    </x:row>
    <x:row r="196" spans="1:17" ht="15" customHeight="1">
      <x:c r="A196" s="363"/>
      <x:c r="B196" s="363"/>
      <x:c r="C196" s="363"/>
      <x:c r="D196" s="372"/>
      <x:c r="E196" s="372"/>
      <x:c r="F196" s="372"/>
      <x:c r="G196" s="372"/>
      <x:c r="H196" s="372"/>
      <x:c r="I196" s="372"/>
      <x:c r="J196" s="372"/>
      <x:c r="K196" s="372"/>
      <x:c r="L196" s="363"/>
      <x:c r="M196" s="363"/>
      <x:c r="N196" s="363"/>
      <x:c r="O196" s="363"/>
      <x:c r="P196" s="363"/>
      <x:c r="Q196" s="363"/>
    </x:row>
    <x:row r="197" spans="1:17" ht="15" customHeight="1">
      <x:c r="A197" s="363"/>
      <x:c r="B197" s="363"/>
      <x:c r="C197" s="363"/>
      <x:c r="D197" s="372"/>
      <x:c r="E197" s="372"/>
      <x:c r="F197" s="372"/>
      <x:c r="G197" s="372"/>
      <x:c r="H197" s="372"/>
      <x:c r="I197" s="372"/>
      <x:c r="J197" s="372"/>
      <x:c r="K197" s="372"/>
      <x:c r="L197" s="363"/>
      <x:c r="M197" s="363"/>
      <x:c r="N197" s="363"/>
      <x:c r="O197" s="363"/>
      <x:c r="P197" s="363"/>
      <x:c r="Q197" s="363"/>
    </x:row>
    <x:row r="198" spans="1:17" ht="15" customHeight="1">
      <x:c r="A198" s="363"/>
      <x:c r="B198" s="363"/>
      <x:c r="C198" s="363"/>
      <x:c r="D198" s="372"/>
      <x:c r="E198" s="372"/>
      <x:c r="F198" s="372"/>
      <x:c r="G198" s="372"/>
      <x:c r="H198" s="372"/>
      <x:c r="I198" s="372"/>
      <x:c r="J198" s="372"/>
      <x:c r="K198" s="372"/>
      <x:c r="L198" s="363"/>
      <x:c r="M198" s="363"/>
      <x:c r="N198" s="363"/>
      <x:c r="O198" s="363"/>
      <x:c r="P198" s="363"/>
      <x:c r="Q198" s="363"/>
    </x:row>
    <x:row r="199" spans="1:17" ht="15" customHeight="1">
      <x:c r="A199" s="363"/>
      <x:c r="B199" s="363"/>
      <x:c r="C199" s="363"/>
      <x:c r="D199" s="372"/>
      <x:c r="E199" s="372"/>
      <x:c r="F199" s="372"/>
      <x:c r="G199" s="372"/>
      <x:c r="H199" s="372"/>
      <x:c r="I199" s="372"/>
      <x:c r="J199" s="372"/>
      <x:c r="K199" s="372"/>
      <x:c r="L199" s="363"/>
      <x:c r="M199" s="363"/>
      <x:c r="N199" s="363"/>
      <x:c r="O199" s="363"/>
      <x:c r="P199" s="363"/>
      <x:c r="Q199" s="363"/>
    </x:row>
    <x:row r="200" spans="1:17" ht="15" customHeight="1">
      <x:c r="A200" s="363"/>
      <x:c r="B200" s="363"/>
      <x:c r="C200" s="363"/>
      <x:c r="D200" s="372"/>
      <x:c r="E200" s="372"/>
      <x:c r="F200" s="372"/>
      <x:c r="G200" s="372"/>
      <x:c r="H200" s="372"/>
      <x:c r="I200" s="372"/>
      <x:c r="J200" s="372"/>
      <x:c r="K200" s="372"/>
      <x:c r="L200" s="363"/>
      <x:c r="M200" s="363"/>
      <x:c r="N200" s="363"/>
      <x:c r="O200" s="363"/>
      <x:c r="P200" s="363"/>
      <x:c r="Q200" s="363"/>
    </x:row>
    <x:row r="201" spans="1:17" ht="15" customHeight="1">
      <x:c r="A201" s="363"/>
      <x:c r="B201" s="363"/>
      <x:c r="C201" s="363"/>
      <x:c r="D201" s="372"/>
      <x:c r="E201" s="372"/>
      <x:c r="F201" s="372"/>
      <x:c r="G201" s="372"/>
      <x:c r="H201" s="372"/>
      <x:c r="I201" s="372"/>
      <x:c r="J201" s="372"/>
      <x:c r="K201" s="372"/>
      <x:c r="L201" s="363"/>
      <x:c r="M201" s="363"/>
      <x:c r="N201" s="363"/>
      <x:c r="O201" s="363"/>
      <x:c r="P201" s="363"/>
      <x:c r="Q201" s="363"/>
    </x:row>
    <x:row r="202" spans="1:17" ht="15" customHeight="1">
      <x:c r="A202" s="363"/>
      <x:c r="B202" s="363"/>
      <x:c r="C202" s="363"/>
      <x:c r="D202" s="372"/>
      <x:c r="E202" s="372"/>
      <x:c r="F202" s="372"/>
      <x:c r="G202" s="372"/>
      <x:c r="H202" s="372"/>
      <x:c r="I202" s="372"/>
      <x:c r="J202" s="372"/>
      <x:c r="K202" s="372"/>
      <x:c r="L202" s="363"/>
      <x:c r="M202" s="363"/>
      <x:c r="N202" s="363"/>
      <x:c r="O202" s="363"/>
      <x:c r="P202" s="363"/>
      <x:c r="Q202" s="363"/>
    </x:row>
    <x:row r="203" spans="1:17">
      <x:c r="A203" s="363"/>
      <x:c r="B203" s="363"/>
      <x:c r="C203" s="363"/>
      <x:c r="D203" s="372"/>
      <x:c r="E203" s="372"/>
      <x:c r="F203" s="372"/>
      <x:c r="G203" s="372"/>
      <x:c r="H203" s="372"/>
      <x:c r="I203" s="372"/>
      <x:c r="J203" s="372"/>
      <x:c r="K203" s="372"/>
      <x:c r="L203" s="363"/>
      <x:c r="M203" s="363"/>
      <x:c r="N203" s="363"/>
      <x:c r="O203" s="363"/>
      <x:c r="P203" s="363"/>
      <x:c r="Q203" s="363"/>
    </x:row>
    <x:row r="204" spans="1:17">
      <x:c r="A204" s="363"/>
      <x:c r="B204" s="363"/>
      <x:c r="C204" s="363"/>
      <x:c r="D204" s="372"/>
      <x:c r="E204" s="372"/>
      <x:c r="F204" s="372"/>
      <x:c r="G204" s="372"/>
      <x:c r="H204" s="372"/>
      <x:c r="I204" s="372"/>
      <x:c r="J204" s="372"/>
      <x:c r="K204" s="372"/>
      <x:c r="L204" s="363"/>
      <x:c r="M204" s="363"/>
      <x:c r="N204" s="363"/>
      <x:c r="O204" s="363"/>
      <x:c r="P204" s="363"/>
      <x:c r="Q204" s="363"/>
    </x:row>
    <x:row r="205" spans="1:17">
      <x:c r="A205" s="363"/>
      <x:c r="B205" s="363"/>
      <x:c r="C205" s="363"/>
      <x:c r="D205" s="372"/>
      <x:c r="E205" s="372"/>
      <x:c r="F205" s="372"/>
      <x:c r="G205" s="372"/>
      <x:c r="H205" s="372"/>
      <x:c r="I205" s="372"/>
      <x:c r="J205" s="372"/>
      <x:c r="K205" s="372"/>
      <x:c r="L205" s="363"/>
      <x:c r="M205" s="363"/>
      <x:c r="N205" s="363"/>
      <x:c r="O205" s="363"/>
      <x:c r="P205" s="363"/>
      <x:c r="Q205" s="363"/>
    </x:row>
    <x:row r="206" spans="1:17">
      <x:c r="A206" s="363"/>
      <x:c r="B206" s="363"/>
      <x:c r="C206" s="363"/>
      <x:c r="D206" s="372"/>
      <x:c r="E206" s="372"/>
      <x:c r="F206" s="372"/>
      <x:c r="G206" s="372"/>
      <x:c r="H206" s="372"/>
      <x:c r="I206" s="372"/>
      <x:c r="J206" s="372"/>
      <x:c r="K206" s="372"/>
      <x:c r="L206" s="363"/>
      <x:c r="M206" s="363"/>
      <x:c r="N206" s="363"/>
      <x:c r="O206" s="363"/>
      <x:c r="P206" s="363"/>
      <x:c r="Q206" s="363"/>
    </x:row>
    <x:row r="207" spans="1:17">
      <x:c r="A207" s="363"/>
      <x:c r="B207" s="363"/>
      <x:c r="C207" s="363"/>
      <x:c r="D207" s="372"/>
      <x:c r="E207" s="372"/>
      <x:c r="F207" s="372"/>
      <x:c r="G207" s="372"/>
      <x:c r="H207" s="372"/>
      <x:c r="I207" s="372"/>
      <x:c r="J207" s="372"/>
      <x:c r="K207" s="372"/>
      <x:c r="L207" s="363"/>
      <x:c r="M207" s="363"/>
      <x:c r="N207" s="363"/>
      <x:c r="O207" s="363"/>
      <x:c r="P207" s="363"/>
      <x:c r="Q207" s="363"/>
    </x:row>
    <x:row r="208" spans="1:17">
      <x:c r="A208" s="363"/>
      <x:c r="B208" s="363"/>
      <x:c r="C208" s="363"/>
      <x:c r="D208" s="372"/>
      <x:c r="E208" s="372"/>
      <x:c r="F208" s="372"/>
      <x:c r="G208" s="372"/>
      <x:c r="H208" s="372"/>
      <x:c r="I208" s="372"/>
      <x:c r="J208" s="372"/>
      <x:c r="K208" s="372"/>
      <x:c r="L208" s="363"/>
      <x:c r="M208" s="363"/>
      <x:c r="N208" s="363"/>
      <x:c r="O208" s="363"/>
      <x:c r="P208" s="363"/>
      <x:c r="Q208" s="363"/>
    </x:row>
    <x:row r="209" spans="1:17">
      <x:c r="A209" s="363"/>
      <x:c r="B209" s="363"/>
      <x:c r="C209" s="363"/>
      <x:c r="D209" s="372"/>
      <x:c r="E209" s="372"/>
      <x:c r="F209" s="372"/>
      <x:c r="G209" s="372"/>
      <x:c r="H209" s="372"/>
      <x:c r="I209" s="372"/>
      <x:c r="J209" s="372"/>
      <x:c r="K209" s="372"/>
      <x:c r="L209" s="363"/>
      <x:c r="M209" s="363"/>
      <x:c r="N209" s="363"/>
      <x:c r="O209" s="363"/>
      <x:c r="P209" s="363"/>
      <x:c r="Q209" s="363"/>
    </x:row>
    <x:row r="210" spans="1:17">
      <x:c r="A210" s="363"/>
      <x:c r="B210" s="363"/>
      <x:c r="C210" s="363"/>
      <x:c r="D210" s="372"/>
      <x:c r="E210" s="372"/>
      <x:c r="F210" s="372"/>
      <x:c r="G210" s="372"/>
      <x:c r="H210" s="372"/>
      <x:c r="I210" s="372"/>
      <x:c r="J210" s="372"/>
      <x:c r="K210" s="372"/>
      <x:c r="L210" s="363"/>
      <x:c r="M210" s="363"/>
      <x:c r="N210" s="363"/>
      <x:c r="O210" s="363"/>
      <x:c r="P210" s="363"/>
      <x:c r="Q210" s="363"/>
    </x:row>
    <x:row r="211" spans="1:17">
      <x:c r="A211" s="363"/>
      <x:c r="B211" s="363"/>
      <x:c r="C211" s="363"/>
      <x:c r="D211" s="372"/>
      <x:c r="E211" s="372"/>
      <x:c r="F211" s="372"/>
      <x:c r="G211" s="372"/>
      <x:c r="H211" s="372"/>
      <x:c r="I211" s="372"/>
      <x:c r="J211" s="372"/>
      <x:c r="K211" s="372"/>
      <x:c r="L211" s="363"/>
      <x:c r="M211" s="363"/>
      <x:c r="N211" s="363"/>
      <x:c r="O211" s="363"/>
      <x:c r="P211" s="363"/>
      <x:c r="Q211" s="363"/>
    </x:row>
    <x:row r="212" spans="1:17">
      <x:c r="A212" s="363"/>
      <x:c r="B212" s="363"/>
      <x:c r="C212" s="363"/>
      <x:c r="D212" s="372"/>
      <x:c r="E212" s="372"/>
      <x:c r="F212" s="372"/>
      <x:c r="G212" s="372"/>
      <x:c r="H212" s="372"/>
      <x:c r="I212" s="372"/>
      <x:c r="J212" s="372"/>
      <x:c r="K212" s="372"/>
      <x:c r="L212" s="363"/>
      <x:c r="M212" s="363"/>
      <x:c r="N212" s="363"/>
      <x:c r="O212" s="363"/>
      <x:c r="P212" s="363"/>
      <x:c r="Q212" s="363"/>
    </x:row>
    <x:row r="213" spans="1:17">
      <x:c r="A213" s="363"/>
      <x:c r="B213" s="363"/>
      <x:c r="C213" s="363"/>
      <x:c r="D213" s="372"/>
      <x:c r="E213" s="372"/>
      <x:c r="F213" s="372"/>
      <x:c r="G213" s="372"/>
      <x:c r="H213" s="372"/>
      <x:c r="I213" s="372"/>
      <x:c r="J213" s="372"/>
      <x:c r="K213" s="372"/>
      <x:c r="L213" s="363"/>
      <x:c r="M213" s="363"/>
      <x:c r="N213" s="363"/>
      <x:c r="O213" s="363"/>
      <x:c r="P213" s="363"/>
      <x:c r="Q213" s="363"/>
    </x:row>
    <x:row r="214" spans="4:11">
      <x:c r="D214" s="131"/>
      <x:c r="E214" s="131"/>
      <x:c r="F214" s="131"/>
      <x:c r="G214" s="131"/>
      <x:c r="H214" s="131"/>
      <x:c r="I214" s="131"/>
      <x:c r="J214" s="131"/>
      <x:c r="K214" s="131"/>
    </x:row>
    <x:row r="215" spans="4:11">
      <x:c r="D215" s="131"/>
      <x:c r="E215" s="131"/>
      <x:c r="F215" s="131"/>
      <x:c r="G215" s="131"/>
      <x:c r="H215" s="131"/>
      <x:c r="I215" s="131"/>
      <x:c r="J215" s="131"/>
      <x:c r="K215" s="131"/>
    </x:row>
    <x:row r="237" spans="4:11">
      <x:c r="D237" s="131"/>
      <x:c r="E237" s="131"/>
      <x:c r="F237" s="131"/>
      <x:c r="G237" s="131"/>
      <x:c r="H237" s="131"/>
      <x:c r="I237" s="131"/>
      <x:c r="J237" s="131"/>
      <x:c r="K237" s="131"/>
    </x:row>
    <x:row r="262" spans="4:11">
      <x:c r="D262" s="131"/>
      <x:c r="E262" s="131"/>
      <x:c r="F262" s="131"/>
      <x:c r="G262" s="131"/>
      <x:c r="H262" s="131"/>
      <x:c r="I262" s="131"/>
      <x:c r="J262" s="131"/>
      <x:c r="K262" s="131"/>
    </x:row>
    <x:row r="263" spans="4:11">
      <x:c r="D263" s="131"/>
      <x:c r="E263" s="131"/>
      <x:c r="F263" s="131"/>
      <x:c r="G263" s="131"/>
      <x:c r="H263" s="131"/>
      <x:c r="I263" s="131"/>
      <x:c r="J263" s="131"/>
      <x:c r="K263" s="131"/>
    </x:row>
    <x:row r="267" spans="4:11">
      <x:c r="D267" s="131"/>
      <x:c r="E267" s="131"/>
      <x:c r="F267" s="131"/>
      <x:c r="G267" s="131"/>
      <x:c r="H267" s="131"/>
      <x:c r="I267" s="131"/>
      <x:c r="J267" s="131"/>
      <x:c r="K267" s="131"/>
    </x:row>
    <x:row r="268" spans="4:11">
      <x:c r="D268" s="131"/>
      <x:c r="E268" s="131"/>
      <x:c r="F268" s="131"/>
      <x:c r="G268" s="131"/>
      <x:c r="H268" s="131"/>
      <x:c r="I268" s="131"/>
      <x:c r="J268" s="131"/>
      <x:c r="K268" s="131"/>
    </x:row>
    <x:row r="269" spans="4:11">
      <x:c r="D269" s="131"/>
      <x:c r="E269" s="131"/>
      <x:c r="F269" s="131"/>
      <x:c r="G269" s="131"/>
      <x:c r="H269" s="131"/>
      <x:c r="I269" s="131"/>
      <x:c r="J269" s="131"/>
      <x:c r="K269" s="131"/>
    </x:row>
    <x:row r="279" spans="4:11">
      <x:c r="D279" s="131"/>
      <x:c r="E279" s="131"/>
      <x:c r="F279" s="131"/>
      <x:c r="G279" s="131"/>
      <x:c r="H279" s="131"/>
      <x:c r="I279" s="131"/>
      <x:c r="J279" s="131"/>
      <x:c r="K279" s="131"/>
    </x:row>
    <x:row r="280" spans="4:11">
      <x:c r="D280" s="131"/>
      <x:c r="E280" s="131"/>
      <x:c r="F280" s="131"/>
      <x:c r="G280" s="131"/>
      <x:c r="H280" s="131"/>
      <x:c r="I280" s="131"/>
      <x:c r="J280" s="131"/>
      <x:c r="K280" s="131"/>
    </x:row>
    <x:row r="281" spans="4:11">
      <x:c r="D281" s="131"/>
      <x:c r="E281" s="131"/>
      <x:c r="F281" s="131"/>
      <x:c r="G281" s="131"/>
      <x:c r="H281" s="131"/>
      <x:c r="I281" s="131"/>
      <x:c r="J281" s="131"/>
      <x:c r="K281" s="131"/>
    </x:row>
    <x:row r="282" spans="4:11">
      <x:c r="D282" s="131"/>
      <x:c r="E282" s="131"/>
      <x:c r="F282" s="131"/>
      <x:c r="G282" s="131"/>
      <x:c r="H282" s="131"/>
      <x:c r="I282" s="131"/>
      <x:c r="J282" s="131"/>
      <x:c r="K282" s="131"/>
    </x:row>
    <x:row r="283" spans="4:11">
      <x:c r="D283" s="131"/>
      <x:c r="E283" s="131"/>
      <x:c r="F283" s="131"/>
      <x:c r="G283" s="131"/>
      <x:c r="H283" s="131"/>
      <x:c r="I283" s="131"/>
      <x:c r="J283" s="131"/>
      <x:c r="K283" s="131"/>
    </x:row>
    <x:row r="284" spans="4:11">
      <x:c r="D284" s="131"/>
      <x:c r="E284" s="131"/>
      <x:c r="F284" s="131"/>
      <x:c r="G284" s="131"/>
      <x:c r="H284" s="131"/>
      <x:c r="I284" s="131"/>
      <x:c r="J284" s="131"/>
      <x:c r="K284" s="131"/>
    </x:row>
    <x:row r="288" spans="4:11">
      <x:c r="D288" s="131"/>
      <x:c r="E288" s="131"/>
      <x:c r="F288" s="131"/>
      <x:c r="G288" s="131"/>
      <x:c r="H288" s="131"/>
      <x:c r="I288" s="131"/>
      <x:c r="J288" s="131"/>
      <x:c r="K288" s="131"/>
    </x:row>
    <x:row r="289" spans="4:11">
      <x:c r="D289" s="131"/>
      <x:c r="E289" s="131"/>
      <x:c r="F289" s="131"/>
      <x:c r="G289" s="131"/>
      <x:c r="H289" s="131"/>
      <x:c r="I289" s="131"/>
      <x:c r="J289" s="131"/>
      <x:c r="K289" s="131"/>
    </x:row>
    <x:row r="290" spans="4:11">
      <x:c r="D290" s="131"/>
      <x:c r="E290" s="131"/>
      <x:c r="F290" s="131"/>
      <x:c r="G290" s="131"/>
      <x:c r="H290" s="131"/>
      <x:c r="I290" s="131"/>
      <x:c r="J290" s="131"/>
      <x:c r="K290" s="131"/>
    </x:row>
    <x:row r="291" spans="4:11">
      <x:c r="D291" s="131"/>
      <x:c r="E291" s="131"/>
      <x:c r="F291" s="131"/>
      <x:c r="G291" s="131"/>
      <x:c r="H291" s="131"/>
      <x:c r="I291" s="131"/>
      <x:c r="J291" s="131"/>
      <x:c r="K291" s="131"/>
    </x:row>
    <x:row r="292" spans="4:11">
      <x:c r="D292" s="131"/>
      <x:c r="E292" s="131"/>
      <x:c r="F292" s="131"/>
      <x:c r="G292" s="131"/>
      <x:c r="H292" s="131"/>
      <x:c r="I292" s="131"/>
      <x:c r="J292" s="131"/>
      <x:c r="K292" s="131"/>
    </x:row>
    <x:row r="293" spans="4:11">
      <x:c r="D293" s="131"/>
      <x:c r="E293" s="131"/>
      <x:c r="F293" s="131"/>
      <x:c r="G293" s="131"/>
      <x:c r="H293" s="131"/>
      <x:c r="I293" s="131"/>
      <x:c r="J293" s="131"/>
      <x:c r="K293" s="131"/>
    </x:row>
    <x:row r="294" spans="4:11">
      <x:c r="D294" s="131"/>
      <x:c r="E294" s="131"/>
      <x:c r="F294" s="131"/>
      <x:c r="G294" s="131"/>
      <x:c r="H294" s="131"/>
      <x:c r="I294" s="131"/>
      <x:c r="J294" s="131"/>
      <x:c r="K294" s="131"/>
    </x:row>
    <x:row r="295" spans="4:11">
      <x:c r="D295" s="131"/>
      <x:c r="E295" s="131"/>
      <x:c r="F295" s="131"/>
      <x:c r="G295" s="131"/>
      <x:c r="H295" s="131"/>
      <x:c r="I295" s="131"/>
      <x:c r="J295" s="131"/>
      <x:c r="K295" s="131"/>
    </x:row>
    <x:row r="296" spans="4:11">
      <x:c r="D296" s="131"/>
      <x:c r="E296" s="131"/>
      <x:c r="F296" s="131"/>
      <x:c r="G296" s="131"/>
      <x:c r="H296" s="131"/>
      <x:c r="I296" s="131"/>
      <x:c r="J296" s="131"/>
      <x:c r="K296" s="131"/>
    </x:row>
    <x:row r="297" spans="4:11">
      <x:c r="D297" s="131"/>
      <x:c r="E297" s="131"/>
      <x:c r="F297" s="131"/>
      <x:c r="G297" s="131"/>
      <x:c r="H297" s="131"/>
      <x:c r="I297" s="131"/>
      <x:c r="J297" s="131"/>
      <x:c r="K297" s="131"/>
    </x:row>
    <x:row r="298" spans="4:11">
      <x:c r="D298" s="131"/>
      <x:c r="E298" s="131"/>
      <x:c r="F298" s="131"/>
      <x:c r="G298" s="131"/>
      <x:c r="H298" s="131"/>
      <x:c r="I298" s="131"/>
      <x:c r="J298" s="131"/>
      <x:c r="K298" s="131"/>
    </x:row>
    <x:row r="299" spans="4:11">
      <x:c r="D299" s="131"/>
      <x:c r="E299" s="131"/>
      <x:c r="F299" s="131"/>
      <x:c r="G299" s="131"/>
      <x:c r="H299" s="131"/>
      <x:c r="I299" s="131"/>
      <x:c r="J299" s="131"/>
      <x:c r="K299" s="131"/>
    </x:row>
    <x:row r="300" spans="4:11">
      <x:c r="D300" s="131"/>
      <x:c r="E300" s="131"/>
      <x:c r="F300" s="131"/>
      <x:c r="G300" s="131"/>
      <x:c r="H300" s="131"/>
      <x:c r="I300" s="131"/>
      <x:c r="J300" s="131"/>
      <x:c r="K300" s="131"/>
    </x:row>
    <x:row r="301" spans="4:11">
      <x:c r="D301" s="131"/>
      <x:c r="E301" s="131"/>
      <x:c r="F301" s="131"/>
      <x:c r="G301" s="131"/>
      <x:c r="H301" s="131"/>
      <x:c r="I301" s="131"/>
      <x:c r="J301" s="131"/>
      <x:c r="K301" s="131"/>
    </x:row>
    <x:row r="302" spans="4:11">
      <x:c r="D302" s="131"/>
      <x:c r="E302" s="131"/>
      <x:c r="F302" s="131"/>
      <x:c r="G302" s="131"/>
      <x:c r="H302" s="131"/>
      <x:c r="I302" s="131"/>
      <x:c r="J302" s="131"/>
      <x:c r="K302" s="131"/>
    </x:row>
    <x:row r="303" spans="4:11">
      <x:c r="D303" s="131"/>
      <x:c r="E303" s="131"/>
      <x:c r="F303" s="131"/>
      <x:c r="G303" s="131"/>
      <x:c r="H303" s="131"/>
      <x:c r="I303" s="131"/>
      <x:c r="J303" s="131"/>
      <x:c r="K303" s="131"/>
    </x:row>
    <x:row r="304" spans="4:11">
      <x:c r="D304" s="131"/>
      <x:c r="E304" s="131"/>
      <x:c r="F304" s="131"/>
      <x:c r="G304" s="131"/>
      <x:c r="H304" s="131"/>
      <x:c r="I304" s="131"/>
      <x:c r="J304" s="131"/>
      <x:c r="K304" s="131"/>
    </x:row>
    <x:row r="305" spans="4:11">
      <x:c r="D305" s="131"/>
      <x:c r="E305" s="131"/>
      <x:c r="F305" s="131"/>
      <x:c r="G305" s="131"/>
      <x:c r="H305" s="131"/>
      <x:c r="I305" s="131"/>
      <x:c r="J305" s="131"/>
      <x:c r="K305" s="131"/>
    </x:row>
    <x:row r="306" spans="4:11">
      <x:c r="D306" s="131"/>
      <x:c r="E306" s="131"/>
      <x:c r="F306" s="131"/>
      <x:c r="G306" s="131"/>
      <x:c r="H306" s="131"/>
      <x:c r="I306" s="131"/>
      <x:c r="J306" s="131"/>
      <x:c r="K306" s="131"/>
    </x:row>
    <x:row r="307" spans="4:11">
      <x:c r="D307" s="131"/>
      <x:c r="E307" s="131"/>
      <x:c r="F307" s="131"/>
      <x:c r="G307" s="131"/>
      <x:c r="H307" s="131"/>
      <x:c r="I307" s="131"/>
      <x:c r="J307" s="131"/>
      <x:c r="K307" s="131"/>
    </x:row>
    <x:row r="308" spans="4:11">
      <x:c r="D308" s="131"/>
      <x:c r="E308" s="131"/>
      <x:c r="F308" s="131"/>
      <x:c r="G308" s="131"/>
      <x:c r="H308" s="131"/>
      <x:c r="I308" s="131"/>
      <x:c r="J308" s="131"/>
      <x:c r="K308" s="131"/>
    </x:row>
    <x:row r="309" spans="4:11">
      <x:c r="D309" s="131"/>
      <x:c r="E309" s="131"/>
      <x:c r="F309" s="131"/>
      <x:c r="G309" s="131"/>
      <x:c r="H309" s="131"/>
      <x:c r="I309" s="131"/>
      <x:c r="J309" s="131"/>
      <x:c r="K309" s="131"/>
    </x:row>
    <x:row r="310" spans="4:11">
      <x:c r="D310" s="131"/>
      <x:c r="E310" s="131"/>
      <x:c r="F310" s="131"/>
      <x:c r="G310" s="131"/>
      <x:c r="H310" s="131"/>
      <x:c r="I310" s="131"/>
      <x:c r="J310" s="131"/>
      <x:c r="K310" s="131"/>
    </x:row>
    <x:row r="311" spans="4:11">
      <x:c r="D311" s="131"/>
      <x:c r="E311" s="131"/>
      <x:c r="F311" s="131"/>
      <x:c r="G311" s="131"/>
      <x:c r="H311" s="131"/>
      <x:c r="I311" s="131"/>
      <x:c r="J311" s="131"/>
      <x:c r="K311" s="131"/>
    </x:row>
    <x:row r="312" spans="4:11">
      <x:c r="D312" s="131"/>
      <x:c r="E312" s="131"/>
      <x:c r="F312" s="131"/>
      <x:c r="G312" s="131"/>
      <x:c r="H312" s="131"/>
      <x:c r="I312" s="131"/>
      <x:c r="J312" s="131"/>
      <x:c r="K312" s="131"/>
    </x:row>
    <x:row r="313" spans="4:11">
      <x:c r="D313" s="131"/>
      <x:c r="E313" s="131"/>
      <x:c r="F313" s="131"/>
      <x:c r="G313" s="131"/>
      <x:c r="H313" s="131"/>
      <x:c r="I313" s="131"/>
      <x:c r="J313" s="131"/>
      <x:c r="K313" s="131"/>
    </x:row>
    <x:row r="314" spans="4:11">
      <x:c r="D314" s="131"/>
      <x:c r="E314" s="131"/>
      <x:c r="F314" s="131"/>
      <x:c r="G314" s="131"/>
      <x:c r="H314" s="131"/>
      <x:c r="I314" s="131"/>
      <x:c r="J314" s="131"/>
      <x:c r="K314" s="131"/>
    </x:row>
    <x:row r="315" spans="4:11">
      <x:c r="D315" s="131"/>
      <x:c r="E315" s="131"/>
      <x:c r="F315" s="131"/>
      <x:c r="G315" s="131"/>
      <x:c r="H315" s="131"/>
      <x:c r="I315" s="131"/>
      <x:c r="J315" s="131"/>
      <x:c r="K315" s="131"/>
    </x:row>
    <x:row r="316" spans="4:11">
      <x:c r="D316" s="131"/>
      <x:c r="E316" s="131"/>
      <x:c r="F316" s="131"/>
      <x:c r="G316" s="131"/>
      <x:c r="H316" s="131"/>
      <x:c r="I316" s="131"/>
      <x:c r="J316" s="131"/>
      <x:c r="K316" s="131"/>
    </x:row>
    <x:row r="317" spans="4:11">
      <x:c r="D317" s="131"/>
      <x:c r="E317" s="131"/>
      <x:c r="F317" s="131"/>
      <x:c r="G317" s="131"/>
      <x:c r="H317" s="131"/>
      <x:c r="I317" s="131"/>
      <x:c r="J317" s="131"/>
      <x:c r="K317" s="131"/>
    </x:row>
    <x:row r="318" spans="4:11">
      <x:c r="D318" s="131"/>
      <x:c r="E318" s="131"/>
      <x:c r="F318" s="131"/>
      <x:c r="G318" s="131"/>
      <x:c r="H318" s="131"/>
      <x:c r="I318" s="131"/>
      <x:c r="J318" s="131"/>
      <x:c r="K318" s="131"/>
    </x:row>
    <x:row r="319" spans="4:11">
      <x:c r="D319" s="131"/>
      <x:c r="E319" s="131"/>
      <x:c r="F319" s="131"/>
      <x:c r="G319" s="131"/>
      <x:c r="H319" s="131"/>
      <x:c r="I319" s="131"/>
      <x:c r="J319" s="131"/>
      <x:c r="K319" s="131"/>
    </x:row>
    <x:row r="320" spans="4:11">
      <x:c r="D320" s="131"/>
      <x:c r="E320" s="131"/>
      <x:c r="F320" s="131"/>
      <x:c r="G320" s="131"/>
      <x:c r="H320" s="131"/>
      <x:c r="I320" s="131"/>
      <x:c r="J320" s="131"/>
      <x:c r="K320" s="131"/>
    </x:row>
    <x:row r="321" spans="4:11">
      <x:c r="D321" s="131"/>
      <x:c r="E321" s="131"/>
      <x:c r="F321" s="131"/>
      <x:c r="G321" s="131"/>
      <x:c r="H321" s="131"/>
      <x:c r="I321" s="131"/>
      <x:c r="J321" s="131"/>
      <x:c r="K321" s="131"/>
    </x:row>
    <x:row r="322" spans="4:11">
      <x:c r="D322" s="131"/>
      <x:c r="E322" s="131"/>
      <x:c r="F322" s="131"/>
      <x:c r="G322" s="131"/>
      <x:c r="H322" s="131"/>
      <x:c r="I322" s="131"/>
      <x:c r="J322" s="131"/>
      <x:c r="K322" s="131"/>
    </x:row>
    <x:row r="323" spans="4:11">
      <x:c r="D323" s="131"/>
      <x:c r="E323" s="131"/>
      <x:c r="F323" s="131"/>
      <x:c r="G323" s="131"/>
      <x:c r="H323" s="131"/>
      <x:c r="I323" s="131"/>
      <x:c r="J323" s="131"/>
      <x:c r="K323" s="131"/>
    </x:row>
    <x:row r="324" spans="4:11">
      <x:c r="D324" s="131"/>
      <x:c r="E324" s="131"/>
      <x:c r="F324" s="131"/>
      <x:c r="G324" s="131"/>
      <x:c r="H324" s="131"/>
      <x:c r="I324" s="131"/>
      <x:c r="J324" s="131"/>
      <x:c r="K324" s="131"/>
    </x:row>
    <x:row r="325" spans="4:11">
      <x:c r="D325" s="131"/>
      <x:c r="E325" s="131"/>
      <x:c r="F325" s="131"/>
      <x:c r="G325" s="131"/>
      <x:c r="H325" s="131"/>
      <x:c r="I325" s="131"/>
      <x:c r="J325" s="131"/>
      <x:c r="K325" s="131"/>
    </x:row>
    <x:row r="326" spans="4:11">
      <x:c r="D326" s="131"/>
      <x:c r="E326" s="131"/>
      <x:c r="F326" s="131"/>
      <x:c r="G326" s="131"/>
      <x:c r="H326" s="131"/>
      <x:c r="I326" s="131"/>
      <x:c r="J326" s="131"/>
      <x:c r="K326" s="131"/>
    </x:row>
    <x:row r="327" spans="4:11">
      <x:c r="D327" s="131"/>
      <x:c r="E327" s="131"/>
      <x:c r="F327" s="131"/>
      <x:c r="G327" s="131"/>
      <x:c r="H327" s="131"/>
      <x:c r="I327" s="131"/>
      <x:c r="J327" s="131"/>
      <x:c r="K327" s="131"/>
    </x:row>
    <x:row r="328" spans="4:11">
      <x:c r="D328" s="131"/>
      <x:c r="E328" s="131"/>
      <x:c r="F328" s="131"/>
      <x:c r="G328" s="131"/>
      <x:c r="H328" s="131"/>
      <x:c r="I328" s="131"/>
      <x:c r="J328" s="131"/>
      <x:c r="K328" s="131"/>
    </x:row>
    <x:row r="329" spans="4:11">
      <x:c r="D329" s="131"/>
      <x:c r="E329" s="131"/>
      <x:c r="F329" s="131"/>
      <x:c r="G329" s="131"/>
      <x:c r="H329" s="131"/>
      <x:c r="I329" s="131"/>
      <x:c r="J329" s="131"/>
      <x:c r="K329" s="131"/>
    </x:row>
    <x:row r="330" spans="4:11">
      <x:c r="D330" s="131"/>
      <x:c r="E330" s="131"/>
      <x:c r="F330" s="131"/>
      <x:c r="G330" s="131"/>
      <x:c r="H330" s="131"/>
      <x:c r="I330" s="131"/>
      <x:c r="J330" s="131"/>
      <x:c r="K330" s="131"/>
    </x:row>
    <x:row r="331" spans="4:11">
      <x:c r="D331" s="131"/>
      <x:c r="E331" s="131"/>
      <x:c r="F331" s="131"/>
      <x:c r="G331" s="131"/>
      <x:c r="H331" s="131"/>
      <x:c r="I331" s="131"/>
      <x:c r="J331" s="131"/>
      <x:c r="K331" s="131"/>
    </x:row>
    <x:row r="332" spans="4:11">
      <x:c r="D332" s="131"/>
      <x:c r="E332" s="131"/>
      <x:c r="F332" s="131"/>
      <x:c r="G332" s="131"/>
      <x:c r="H332" s="131"/>
      <x:c r="I332" s="131"/>
      <x:c r="J332" s="131"/>
      <x:c r="K332" s="131"/>
    </x:row>
    <x:row r="333" spans="4:11">
      <x:c r="D333" s="131"/>
      <x:c r="E333" s="131"/>
      <x:c r="F333" s="131"/>
      <x:c r="G333" s="131"/>
      <x:c r="H333" s="131"/>
      <x:c r="I333" s="131"/>
      <x:c r="J333" s="131"/>
      <x:c r="K333" s="131"/>
    </x:row>
    <x:row r="334" spans="4:11">
      <x:c r="D334" s="131"/>
      <x:c r="E334" s="131"/>
      <x:c r="F334" s="131"/>
      <x:c r="G334" s="131"/>
      <x:c r="H334" s="131"/>
      <x:c r="I334" s="131"/>
      <x:c r="J334" s="131"/>
      <x:c r="K334" s="131"/>
    </x:row>
    <x:row r="335" spans="4:11">
      <x:c r="D335" s="131"/>
      <x:c r="E335" s="131"/>
      <x:c r="F335" s="131"/>
      <x:c r="G335" s="131"/>
      <x:c r="H335" s="131"/>
      <x:c r="I335" s="131"/>
      <x:c r="J335" s="131"/>
      <x:c r="K335" s="131"/>
    </x:row>
    <x:row r="336" spans="4:11">
      <x:c r="D336" s="131"/>
      <x:c r="E336" s="131"/>
      <x:c r="F336" s="131"/>
      <x:c r="G336" s="131"/>
      <x:c r="H336" s="131"/>
      <x:c r="I336" s="131"/>
      <x:c r="J336" s="131"/>
      <x:c r="K336" s="131"/>
    </x:row>
    <x:row r="337" spans="4:11">
      <x:c r="D337" s="131"/>
      <x:c r="E337" s="131"/>
      <x:c r="F337" s="131"/>
      <x:c r="G337" s="131"/>
      <x:c r="H337" s="131"/>
      <x:c r="I337" s="131"/>
      <x:c r="J337" s="131"/>
      <x:c r="K337" s="131"/>
    </x:row>
    <x:row r="338" spans="4:11">
      <x:c r="D338" s="131"/>
      <x:c r="E338" s="131"/>
      <x:c r="F338" s="131"/>
      <x:c r="G338" s="131"/>
      <x:c r="H338" s="131"/>
      <x:c r="I338" s="131"/>
      <x:c r="J338" s="131"/>
      <x:c r="K338" s="131"/>
    </x:row>
    <x:row r="339" spans="4:11">
      <x:c r="D339" s="131"/>
      <x:c r="E339" s="131"/>
      <x:c r="F339" s="131"/>
      <x:c r="G339" s="131"/>
      <x:c r="H339" s="131"/>
      <x:c r="I339" s="131"/>
      <x:c r="J339" s="131"/>
      <x:c r="K339" s="131"/>
    </x:row>
    <x:row r="340" spans="4:11">
      <x:c r="D340" s="131"/>
      <x:c r="E340" s="131"/>
      <x:c r="F340" s="131"/>
      <x:c r="G340" s="131"/>
      <x:c r="H340" s="131"/>
      <x:c r="I340" s="131"/>
      <x:c r="J340" s="131"/>
      <x:c r="K340" s="131"/>
    </x:row>
    <x:row r="341" spans="4:11">
      <x:c r="D341" s="131"/>
      <x:c r="E341" s="131"/>
      <x:c r="F341" s="131"/>
      <x:c r="G341" s="131"/>
      <x:c r="H341" s="131"/>
      <x:c r="I341" s="131"/>
      <x:c r="J341" s="131"/>
      <x:c r="K341" s="131"/>
    </x:row>
    <x:row r="342" spans="4:11">
      <x:c r="D342" s="131"/>
      <x:c r="E342" s="131"/>
      <x:c r="F342" s="131"/>
      <x:c r="G342" s="131"/>
      <x:c r="H342" s="131"/>
      <x:c r="I342" s="131"/>
      <x:c r="J342" s="131"/>
      <x:c r="K342" s="131"/>
    </x:row>
    <x:row r="343" spans="4:11">
      <x:c r="D343" s="131"/>
      <x:c r="E343" s="131"/>
      <x:c r="F343" s="131"/>
      <x:c r="G343" s="131"/>
      <x:c r="H343" s="131"/>
      <x:c r="I343" s="131"/>
      <x:c r="J343" s="131"/>
      <x:c r="K343" s="131"/>
    </x:row>
    <x:row r="344" spans="4:11">
      <x:c r="D344" s="131"/>
      <x:c r="E344" s="131"/>
      <x:c r="F344" s="131"/>
      <x:c r="G344" s="131"/>
      <x:c r="H344" s="131"/>
      <x:c r="I344" s="131"/>
      <x:c r="J344" s="131"/>
      <x:c r="K344" s="131"/>
    </x:row>
    <x:row r="345" spans="4:11">
      <x:c r="D345" s="131"/>
      <x:c r="E345" s="131"/>
      <x:c r="F345" s="131"/>
      <x:c r="G345" s="131"/>
      <x:c r="H345" s="131"/>
      <x:c r="I345" s="131"/>
      <x:c r="J345" s="131"/>
      <x:c r="K345" s="131"/>
    </x:row>
    <x:row r="346" spans="4:11">
      <x:c r="D346" s="131"/>
      <x:c r="E346" s="131"/>
      <x:c r="F346" s="131"/>
      <x:c r="G346" s="131"/>
      <x:c r="H346" s="131"/>
      <x:c r="I346" s="131"/>
      <x:c r="J346" s="131"/>
      <x:c r="K346" s="131"/>
    </x:row>
    <x:row r="347" spans="4:11">
      <x:c r="D347" s="131"/>
      <x:c r="E347" s="131"/>
      <x:c r="F347" s="131"/>
      <x:c r="G347" s="131"/>
      <x:c r="H347" s="131"/>
      <x:c r="I347" s="131"/>
      <x:c r="J347" s="131"/>
      <x:c r="K347" s="131"/>
    </x:row>
    <x:row r="348" spans="4:11">
      <x:c r="D348" s="131"/>
      <x:c r="E348" s="131"/>
      <x:c r="F348" s="131"/>
      <x:c r="G348" s="131"/>
      <x:c r="H348" s="131"/>
      <x:c r="I348" s="131"/>
      <x:c r="J348" s="131"/>
      <x:c r="K348" s="131"/>
    </x:row>
    <x:row r="349" spans="4:11">
      <x:c r="D349" s="131"/>
      <x:c r="E349" s="131"/>
      <x:c r="F349" s="131"/>
      <x:c r="G349" s="131"/>
      <x:c r="H349" s="131"/>
      <x:c r="I349" s="131"/>
      <x:c r="J349" s="131"/>
      <x:c r="K349" s="131"/>
    </x:row>
    <x:row r="350" spans="4:11">
      <x:c r="D350" s="131"/>
      <x:c r="E350" s="131"/>
      <x:c r="F350" s="131"/>
      <x:c r="G350" s="131"/>
      <x:c r="H350" s="131"/>
      <x:c r="I350" s="131"/>
      <x:c r="J350" s="131"/>
      <x:c r="K350" s="131"/>
    </x:row>
    <x:row r="351" spans="4:11">
      <x:c r="D351" s="131"/>
      <x:c r="E351" s="131"/>
      <x:c r="F351" s="131"/>
      <x:c r="G351" s="131"/>
      <x:c r="H351" s="131"/>
      <x:c r="I351" s="131"/>
      <x:c r="J351" s="131"/>
      <x:c r="K351" s="131"/>
    </x:row>
    <x:row r="352" spans="4:11">
      <x:c r="D352" s="131"/>
      <x:c r="E352" s="131"/>
      <x:c r="F352" s="131"/>
      <x:c r="G352" s="131"/>
      <x:c r="H352" s="131"/>
      <x:c r="I352" s="131"/>
      <x:c r="J352" s="131"/>
      <x:c r="K352" s="131"/>
    </x:row>
    <x:row r="353" spans="4:11">
      <x:c r="D353" s="131"/>
      <x:c r="E353" s="131"/>
      <x:c r="F353" s="131"/>
      <x:c r="G353" s="131"/>
      <x:c r="H353" s="131"/>
      <x:c r="I353" s="131"/>
      <x:c r="J353" s="131"/>
      <x:c r="K353" s="131"/>
    </x:row>
    <x:row r="354" spans="4:11">
      <x:c r="D354" s="131"/>
      <x:c r="E354" s="131"/>
      <x:c r="F354" s="131"/>
      <x:c r="G354" s="131"/>
      <x:c r="H354" s="131"/>
      <x:c r="I354" s="131"/>
      <x:c r="J354" s="131"/>
      <x:c r="K354" s="131"/>
    </x:row>
    <x:row r="355" spans="4:11">
      <x:c r="D355" s="131"/>
      <x:c r="E355" s="131"/>
      <x:c r="F355" s="131"/>
      <x:c r="G355" s="131"/>
      <x:c r="H355" s="131"/>
      <x:c r="I355" s="131"/>
      <x:c r="J355" s="131"/>
      <x:c r="K355" s="131"/>
    </x:row>
    <x:row r="356" spans="4:11">
      <x:c r="D356" s="131"/>
      <x:c r="E356" s="131"/>
      <x:c r="F356" s="131"/>
      <x:c r="G356" s="131"/>
      <x:c r="H356" s="131"/>
      <x:c r="I356" s="131"/>
      <x:c r="J356" s="131"/>
      <x:c r="K356" s="131"/>
    </x:row>
    <x:row r="357" spans="4:11">
      <x:c r="D357" s="131"/>
      <x:c r="E357" s="131"/>
      <x:c r="F357" s="131"/>
      <x:c r="G357" s="131"/>
      <x:c r="H357" s="131"/>
      <x:c r="I357" s="131"/>
      <x:c r="J357" s="131"/>
      <x:c r="K357" s="131"/>
    </x:row>
    <x:row r="358" spans="4:11">
      <x:c r="D358" s="131"/>
      <x:c r="E358" s="131"/>
      <x:c r="F358" s="131"/>
      <x:c r="G358" s="131"/>
      <x:c r="H358" s="131"/>
      <x:c r="I358" s="131"/>
      <x:c r="J358" s="131"/>
      <x:c r="K358" s="131"/>
    </x:row>
    <x:row r="359" spans="4:11">
      <x:c r="D359" s="131"/>
      <x:c r="E359" s="131"/>
      <x:c r="F359" s="131"/>
      <x:c r="G359" s="131"/>
      <x:c r="H359" s="131"/>
      <x:c r="I359" s="131"/>
      <x:c r="J359" s="131"/>
      <x:c r="K359" s="131"/>
    </x:row>
    <x:row r="360" spans="4:11">
      <x:c r="D360" s="131"/>
      <x:c r="E360" s="131"/>
      <x:c r="F360" s="131"/>
      <x:c r="G360" s="131"/>
      <x:c r="H360" s="131"/>
      <x:c r="I360" s="131"/>
      <x:c r="J360" s="131"/>
      <x:c r="K360" s="131"/>
    </x:row>
    <x:row r="361" spans="4:11">
      <x:c r="D361" s="131"/>
      <x:c r="E361" s="131"/>
      <x:c r="F361" s="131"/>
      <x:c r="G361" s="131"/>
      <x:c r="H361" s="131"/>
      <x:c r="I361" s="131"/>
      <x:c r="J361" s="131"/>
      <x:c r="K361" s="131"/>
    </x:row>
    <x:row r="362" spans="4:11">
      <x:c r="D362" s="131"/>
      <x:c r="E362" s="131"/>
      <x:c r="F362" s="131"/>
      <x:c r="G362" s="131"/>
      <x:c r="H362" s="131"/>
      <x:c r="I362" s="131"/>
      <x:c r="J362" s="131"/>
      <x:c r="K362" s="131"/>
    </x:row>
    <x:row r="363" spans="4:11">
      <x:c r="D363" s="131"/>
      <x:c r="E363" s="131"/>
      <x:c r="F363" s="131"/>
      <x:c r="G363" s="131"/>
      <x:c r="H363" s="131"/>
      <x:c r="I363" s="131"/>
      <x:c r="J363" s="131"/>
      <x:c r="K363" s="131"/>
    </x:row>
    <x:row r="364" spans="4:11">
      <x:c r="D364" s="131"/>
      <x:c r="E364" s="131"/>
      <x:c r="F364" s="131"/>
      <x:c r="G364" s="131"/>
      <x:c r="H364" s="131"/>
      <x:c r="I364" s="131"/>
      <x:c r="J364" s="131"/>
      <x:c r="K364" s="131"/>
    </x:row>
    <x:row r="365" spans="4:11">
      <x:c r="D365" s="131"/>
      <x:c r="E365" s="131"/>
      <x:c r="F365" s="131"/>
      <x:c r="G365" s="131"/>
      <x:c r="H365" s="131"/>
      <x:c r="I365" s="131"/>
      <x:c r="J365" s="131"/>
      <x:c r="K365" s="131"/>
    </x:row>
    <x:row r="366" spans="4:11">
      <x:c r="D366" s="131"/>
      <x:c r="E366" s="131"/>
      <x:c r="F366" s="131"/>
      <x:c r="G366" s="131"/>
      <x:c r="H366" s="131"/>
      <x:c r="I366" s="131"/>
      <x:c r="J366" s="131"/>
      <x:c r="K366" s="131"/>
    </x:row>
    <x:row r="367" spans="4:11">
      <x:c r="D367" s="131"/>
      <x:c r="E367" s="131"/>
      <x:c r="F367" s="131"/>
      <x:c r="G367" s="131"/>
      <x:c r="H367" s="131"/>
      <x:c r="I367" s="131"/>
      <x:c r="J367" s="131"/>
      <x:c r="K367" s="131"/>
    </x:row>
    <x:row r="368" spans="4:11">
      <x:c r="D368" s="131"/>
      <x:c r="E368" s="131"/>
      <x:c r="F368" s="131"/>
      <x:c r="G368" s="131"/>
      <x:c r="H368" s="131"/>
      <x:c r="I368" s="131"/>
      <x:c r="J368" s="131"/>
      <x:c r="K368" s="131"/>
    </x:row>
    <x:row r="369" spans="4:11">
      <x:c r="D369" s="131"/>
      <x:c r="E369" s="131"/>
      <x:c r="F369" s="131"/>
      <x:c r="G369" s="131"/>
      <x:c r="H369" s="131"/>
      <x:c r="I369" s="131"/>
      <x:c r="J369" s="131"/>
      <x:c r="K369" s="131"/>
    </x:row>
    <x:row r="370" spans="4:11">
      <x:c r="D370" s="131"/>
      <x:c r="E370" s="131"/>
      <x:c r="F370" s="131"/>
      <x:c r="G370" s="131"/>
      <x:c r="H370" s="131"/>
      <x:c r="I370" s="131"/>
      <x:c r="J370" s="131"/>
      <x:c r="K370" s="131"/>
    </x:row>
    <x:row r="371" spans="4:11">
      <x:c r="D371" s="131"/>
      <x:c r="E371" s="131"/>
      <x:c r="F371" s="131"/>
      <x:c r="G371" s="131"/>
      <x:c r="H371" s="131"/>
      <x:c r="I371" s="131"/>
      <x:c r="J371" s="131"/>
      <x:c r="K371" s="131"/>
    </x:row>
    <x:row r="372" spans="4:11">
      <x:c r="D372" s="131"/>
      <x:c r="E372" s="131"/>
      <x:c r="F372" s="131"/>
      <x:c r="G372" s="131"/>
      <x:c r="H372" s="131"/>
      <x:c r="I372" s="131"/>
      <x:c r="J372" s="131"/>
      <x:c r="K372" s="131"/>
    </x:row>
    <x:row r="373" spans="4:11">
      <x:c r="D373" s="131"/>
      <x:c r="E373" s="131"/>
      <x:c r="F373" s="131"/>
      <x:c r="G373" s="131"/>
      <x:c r="H373" s="131"/>
      <x:c r="I373" s="131"/>
      <x:c r="J373" s="131"/>
      <x:c r="K373" s="131"/>
    </x:row>
    <x:row r="374" spans="4:11">
      <x:c r="D374" s="131"/>
      <x:c r="E374" s="131"/>
      <x:c r="F374" s="131"/>
      <x:c r="G374" s="131"/>
      <x:c r="H374" s="131"/>
      <x:c r="I374" s="131"/>
      <x:c r="J374" s="131"/>
      <x:c r="K374" s="131"/>
    </x:row>
    <x:row r="375" spans="4:11">
      <x:c r="D375" s="131"/>
      <x:c r="E375" s="131"/>
      <x:c r="F375" s="131"/>
      <x:c r="G375" s="131"/>
      <x:c r="H375" s="131"/>
      <x:c r="I375" s="131"/>
      <x:c r="J375" s="131"/>
      <x:c r="K375" s="131"/>
    </x:row>
    <x:row r="376" spans="4:11">
      <x:c r="D376" s="131"/>
      <x:c r="E376" s="131"/>
      <x:c r="F376" s="131"/>
      <x:c r="G376" s="131"/>
      <x:c r="H376" s="131"/>
      <x:c r="I376" s="131"/>
      <x:c r="J376" s="131"/>
      <x:c r="K376" s="131"/>
    </x:row>
    <x:row r="377" spans="4:11">
      <x:c r="D377" s="131"/>
      <x:c r="E377" s="131"/>
      <x:c r="F377" s="131"/>
      <x:c r="G377" s="131"/>
      <x:c r="H377" s="131"/>
      <x:c r="I377" s="131"/>
      <x:c r="J377" s="131"/>
      <x:c r="K377" s="131"/>
    </x:row>
    <x:row r="378" spans="4:11">
      <x:c r="D378" s="131"/>
      <x:c r="E378" s="131"/>
      <x:c r="F378" s="131"/>
      <x:c r="G378" s="131"/>
      <x:c r="H378" s="131"/>
      <x:c r="I378" s="131"/>
      <x:c r="J378" s="131"/>
      <x:c r="K378" s="131"/>
    </x:row>
    <x:row r="379" spans="4:11">
      <x:c r="D379" s="131"/>
      <x:c r="E379" s="131"/>
      <x:c r="F379" s="131"/>
      <x:c r="G379" s="131"/>
      <x:c r="H379" s="131"/>
      <x:c r="I379" s="131"/>
      <x:c r="J379" s="131"/>
      <x:c r="K379" s="131"/>
    </x:row>
    <x:row r="380" spans="4:11">
      <x:c r="D380" s="131"/>
      <x:c r="E380" s="131"/>
      <x:c r="F380" s="131"/>
      <x:c r="G380" s="131"/>
      <x:c r="H380" s="131"/>
      <x:c r="I380" s="131"/>
      <x:c r="J380" s="131"/>
      <x:c r="K380" s="131"/>
    </x:row>
    <x:row r="381" spans="4:11">
      <x:c r="D381" s="131"/>
      <x:c r="E381" s="131"/>
      <x:c r="F381" s="131"/>
      <x:c r="G381" s="131"/>
      <x:c r="H381" s="131"/>
      <x:c r="I381" s="131"/>
      <x:c r="J381" s="131"/>
      <x:c r="K381" s="131"/>
    </x:row>
    <x:row r="382" spans="4:11">
      <x:c r="D382" s="131"/>
      <x:c r="E382" s="131"/>
      <x:c r="F382" s="131"/>
      <x:c r="G382" s="131"/>
      <x:c r="H382" s="131"/>
      <x:c r="I382" s="131"/>
      <x:c r="J382" s="131"/>
      <x:c r="K382" s="131"/>
    </x:row>
    <x:row r="383" spans="4:11">
      <x:c r="D383" s="131"/>
      <x:c r="E383" s="131"/>
      <x:c r="F383" s="131"/>
      <x:c r="G383" s="131"/>
      <x:c r="H383" s="131"/>
      <x:c r="I383" s="131"/>
      <x:c r="J383" s="131"/>
      <x:c r="K383" s="131"/>
    </x:row>
    <x:row r="384" spans="4:11">
      <x:c r="D384" s="131"/>
      <x:c r="E384" s="131"/>
      <x:c r="F384" s="131"/>
      <x:c r="G384" s="131"/>
      <x:c r="H384" s="131"/>
      <x:c r="I384" s="131"/>
      <x:c r="J384" s="131"/>
      <x:c r="K384" s="131"/>
    </x:row>
    <x:row r="385" spans="4:11">
      <x:c r="D385" s="131"/>
      <x:c r="E385" s="131"/>
      <x:c r="F385" s="131"/>
      <x:c r="G385" s="131"/>
      <x:c r="H385" s="131"/>
      <x:c r="I385" s="131"/>
      <x:c r="J385" s="131"/>
      <x:c r="K385" s="131"/>
    </x:row>
    <x:row r="386" spans="4:11">
      <x:c r="D386" s="131"/>
      <x:c r="E386" s="131"/>
      <x:c r="F386" s="131"/>
      <x:c r="G386" s="131"/>
      <x:c r="H386" s="131"/>
      <x:c r="I386" s="131"/>
      <x:c r="J386" s="131"/>
      <x:c r="K386" s="131"/>
    </x:row>
    <x:row r="387" spans="4:11">
      <x:c r="D387" s="131"/>
      <x:c r="E387" s="131"/>
      <x:c r="F387" s="131"/>
      <x:c r="G387" s="131"/>
      <x:c r="H387" s="131"/>
      <x:c r="I387" s="131"/>
      <x:c r="J387" s="131"/>
      <x:c r="K387" s="131"/>
    </x:row>
    <x:row r="388" spans="4:11">
      <x:c r="D388" s="131"/>
      <x:c r="E388" s="131"/>
      <x:c r="F388" s="131"/>
      <x:c r="G388" s="131"/>
      <x:c r="H388" s="131"/>
      <x:c r="I388" s="131"/>
      <x:c r="J388" s="131"/>
      <x:c r="K388" s="131"/>
    </x:row>
    <x:row r="389" spans="4:11">
      <x:c r="D389" s="131"/>
      <x:c r="E389" s="131"/>
      <x:c r="F389" s="131"/>
      <x:c r="G389" s="131"/>
      <x:c r="H389" s="131"/>
      <x:c r="I389" s="131"/>
      <x:c r="J389" s="131"/>
      <x:c r="K389" s="131"/>
    </x:row>
    <x:row r="390" spans="4:11">
      <x:c r="D390" s="131"/>
      <x:c r="E390" s="131"/>
      <x:c r="F390" s="131"/>
      <x:c r="G390" s="131"/>
      <x:c r="H390" s="131"/>
      <x:c r="I390" s="131"/>
      <x:c r="J390" s="131"/>
      <x:c r="K390" s="131"/>
    </x:row>
    <x:row r="391" spans="4:11">
      <x:c r="D391" s="131"/>
      <x:c r="E391" s="131"/>
      <x:c r="F391" s="131"/>
      <x:c r="G391" s="131"/>
      <x:c r="H391" s="131"/>
      <x:c r="I391" s="131"/>
      <x:c r="J391" s="131"/>
      <x:c r="K391" s="131"/>
    </x:row>
    <x:row r="392" spans="4:11">
      <x:c r="D392" s="131"/>
      <x:c r="E392" s="131"/>
      <x:c r="F392" s="131"/>
      <x:c r="G392" s="131"/>
      <x:c r="H392" s="131"/>
      <x:c r="I392" s="131"/>
      <x:c r="J392" s="131"/>
      <x:c r="K392" s="131"/>
    </x:row>
    <x:row r="393" spans="4:11">
      <x:c r="D393" s="131"/>
      <x:c r="E393" s="131"/>
      <x:c r="F393" s="131"/>
      <x:c r="G393" s="131"/>
      <x:c r="H393" s="131"/>
      <x:c r="I393" s="131"/>
      <x:c r="J393" s="131"/>
      <x:c r="K393" s="131"/>
    </x:row>
    <x:row r="394" spans="4:11">
      <x:c r="D394" s="131"/>
      <x:c r="E394" s="131"/>
      <x:c r="F394" s="131"/>
      <x:c r="G394" s="131"/>
      <x:c r="H394" s="131"/>
      <x:c r="I394" s="131"/>
      <x:c r="J394" s="131"/>
      <x:c r="K394" s="131"/>
    </x:row>
    <x:row r="395" spans="4:11">
      <x:c r="D395" s="131"/>
      <x:c r="E395" s="131"/>
      <x:c r="F395" s="131"/>
      <x:c r="G395" s="131"/>
      <x:c r="H395" s="131"/>
      <x:c r="I395" s="131"/>
      <x:c r="J395" s="131"/>
      <x:c r="K395" s="131"/>
    </x:row>
    <x:row r="396" spans="4:11">
      <x:c r="D396" s="131"/>
      <x:c r="E396" s="131"/>
      <x:c r="F396" s="131"/>
      <x:c r="G396" s="131"/>
      <x:c r="H396" s="131"/>
      <x:c r="I396" s="131"/>
      <x:c r="J396" s="131"/>
      <x:c r="K396" s="131"/>
    </x:row>
    <x:row r="397" spans="4:11">
      <x:c r="D397" s="131"/>
      <x:c r="E397" s="131"/>
      <x:c r="F397" s="131"/>
      <x:c r="G397" s="131"/>
      <x:c r="H397" s="131"/>
      <x:c r="I397" s="131"/>
      <x:c r="J397" s="131"/>
      <x:c r="K397" s="131"/>
    </x:row>
    <x:row r="398" spans="4:11">
      <x:c r="D398" s="131"/>
      <x:c r="E398" s="131"/>
      <x:c r="F398" s="131"/>
      <x:c r="G398" s="131"/>
      <x:c r="H398" s="131"/>
      <x:c r="I398" s="131"/>
      <x:c r="J398" s="131"/>
      <x:c r="K398" s="131"/>
    </x:row>
    <x:row r="399" spans="4:11">
      <x:c r="D399" s="131"/>
      <x:c r="E399" s="131"/>
      <x:c r="F399" s="131"/>
      <x:c r="G399" s="131"/>
      <x:c r="H399" s="131"/>
      <x:c r="I399" s="131"/>
      <x:c r="J399" s="131"/>
      <x:c r="K399" s="131"/>
    </x:row>
    <x:row r="400" spans="4:11">
      <x:c r="D400" s="131"/>
      <x:c r="E400" s="131"/>
      <x:c r="F400" s="131"/>
      <x:c r="G400" s="131"/>
      <x:c r="H400" s="131"/>
      <x:c r="I400" s="131"/>
      <x:c r="J400" s="131"/>
      <x:c r="K400" s="131"/>
    </x:row>
    <x:row r="401" spans="4:11">
      <x:c r="D401" s="131"/>
      <x:c r="E401" s="131"/>
      <x:c r="F401" s="131"/>
      <x:c r="G401" s="131"/>
      <x:c r="H401" s="131"/>
      <x:c r="I401" s="131"/>
      <x:c r="J401" s="131"/>
      <x:c r="K401" s="131"/>
    </x:row>
    <x:row r="402" spans="4:11">
      <x:c r="D402" s="131"/>
      <x:c r="E402" s="131"/>
      <x:c r="F402" s="131"/>
      <x:c r="G402" s="131"/>
      <x:c r="H402" s="131"/>
      <x:c r="I402" s="131"/>
      <x:c r="J402" s="131"/>
      <x:c r="K402" s="131"/>
    </x:row>
    <x:row r="403" spans="4:11">
      <x:c r="D403" s="131"/>
      <x:c r="E403" s="131"/>
      <x:c r="F403" s="131"/>
      <x:c r="G403" s="131"/>
      <x:c r="H403" s="131"/>
      <x:c r="I403" s="131"/>
      <x:c r="J403" s="131"/>
      <x:c r="K403" s="131"/>
    </x:row>
    <x:row r="404" spans="4:11">
      <x:c r="D404" s="131"/>
      <x:c r="E404" s="131"/>
      <x:c r="F404" s="131"/>
      <x:c r="G404" s="131"/>
      <x:c r="H404" s="131"/>
      <x:c r="I404" s="131"/>
      <x:c r="J404" s="131"/>
      <x:c r="K404" s="131"/>
    </x:row>
    <x:row r="405" spans="4:11">
      <x:c r="D405" s="131"/>
      <x:c r="E405" s="131"/>
      <x:c r="F405" s="131"/>
      <x:c r="G405" s="131"/>
      <x:c r="H405" s="131"/>
      <x:c r="I405" s="131"/>
      <x:c r="J405" s="131"/>
      <x:c r="K405" s="131"/>
    </x:row>
    <x:row r="406" spans="4:11">
      <x:c r="D406" s="131"/>
      <x:c r="E406" s="131"/>
      <x:c r="F406" s="131"/>
      <x:c r="G406" s="131"/>
      <x:c r="H406" s="131"/>
      <x:c r="I406" s="131"/>
      <x:c r="J406" s="131"/>
      <x:c r="K406" s="131"/>
    </x:row>
    <x:row r="407" spans="4:11">
      <x:c r="D407" s="131"/>
      <x:c r="E407" s="131"/>
      <x:c r="F407" s="131"/>
      <x:c r="G407" s="131"/>
      <x:c r="H407" s="131"/>
      <x:c r="I407" s="131"/>
      <x:c r="J407" s="131"/>
      <x:c r="K407" s="131"/>
    </x:row>
    <x:row r="408" spans="4:11">
      <x:c r="D408" s="131"/>
      <x:c r="E408" s="131"/>
      <x:c r="F408" s="131"/>
      <x:c r="G408" s="131"/>
      <x:c r="H408" s="131"/>
      <x:c r="I408" s="131"/>
      <x:c r="J408" s="131"/>
      <x:c r="K408" s="131"/>
    </x:row>
    <x:row r="409" spans="4:11">
      <x:c r="D409" s="131"/>
      <x:c r="E409" s="131"/>
      <x:c r="F409" s="131"/>
      <x:c r="G409" s="131"/>
      <x:c r="H409" s="131"/>
      <x:c r="I409" s="131"/>
      <x:c r="J409" s="131"/>
      <x:c r="K409" s="131"/>
    </x:row>
    <x:row r="410" spans="4:11">
      <x:c r="D410" s="131"/>
      <x:c r="E410" s="131"/>
      <x:c r="F410" s="131"/>
      <x:c r="G410" s="131"/>
      <x:c r="H410" s="131"/>
      <x:c r="I410" s="131"/>
      <x:c r="J410" s="131"/>
      <x:c r="K410" s="131"/>
    </x:row>
    <x:row r="411" spans="4:11">
      <x:c r="D411" s="131"/>
      <x:c r="E411" s="131"/>
      <x:c r="F411" s="131"/>
      <x:c r="G411" s="131"/>
      <x:c r="H411" s="131"/>
      <x:c r="I411" s="131"/>
      <x:c r="J411" s="131"/>
      <x:c r="K411" s="131"/>
    </x:row>
    <x:row r="412" spans="4:11">
      <x:c r="D412" s="131"/>
      <x:c r="E412" s="131"/>
      <x:c r="F412" s="131"/>
      <x:c r="G412" s="131"/>
      <x:c r="H412" s="131"/>
      <x:c r="I412" s="131"/>
      <x:c r="J412" s="131"/>
      <x:c r="K412" s="131"/>
    </x:row>
    <x:row r="413" spans="4:11">
      <x:c r="D413" s="131"/>
      <x:c r="E413" s="131"/>
      <x:c r="F413" s="131"/>
      <x:c r="G413" s="131"/>
      <x:c r="H413" s="131"/>
      <x:c r="I413" s="131"/>
      <x:c r="J413" s="131"/>
      <x:c r="K413" s="131"/>
    </x:row>
    <x:row r="414" spans="4:11">
      <x:c r="D414" s="131"/>
      <x:c r="E414" s="131"/>
      <x:c r="F414" s="131"/>
      <x:c r="G414" s="131"/>
      <x:c r="H414" s="131"/>
      <x:c r="I414" s="131"/>
      <x:c r="J414" s="131"/>
      <x:c r="K414" s="131"/>
    </x:row>
    <x:row r="415" spans="4:11">
      <x:c r="D415" s="131"/>
      <x:c r="E415" s="131"/>
      <x:c r="F415" s="131"/>
      <x:c r="G415" s="131"/>
      <x:c r="H415" s="131"/>
      <x:c r="I415" s="131"/>
      <x:c r="J415" s="131"/>
      <x:c r="K415" s="131"/>
    </x:row>
    <x:row r="416" spans="4:11">
      <x:c r="D416" s="131"/>
      <x:c r="E416" s="131"/>
      <x:c r="F416" s="131"/>
      <x:c r="G416" s="131"/>
      <x:c r="H416" s="131"/>
      <x:c r="I416" s="131"/>
      <x:c r="J416" s="131"/>
      <x:c r="K416" s="131"/>
    </x:row>
    <x:row r="417" spans="4:11">
      <x:c r="D417" s="131"/>
      <x:c r="E417" s="131"/>
      <x:c r="F417" s="131"/>
      <x:c r="G417" s="131"/>
      <x:c r="H417" s="131"/>
      <x:c r="I417" s="131"/>
      <x:c r="J417" s="131"/>
      <x:c r="K417" s="131"/>
    </x:row>
    <x:row r="418" spans="4:11">
      <x:c r="D418" s="131"/>
      <x:c r="E418" s="131"/>
      <x:c r="F418" s="131"/>
      <x:c r="G418" s="131"/>
      <x:c r="H418" s="131"/>
      <x:c r="I418" s="131"/>
      <x:c r="J418" s="131"/>
      <x:c r="K418" s="131"/>
    </x:row>
    <x:row r="419" spans="4:11">
      <x:c r="D419" s="131"/>
      <x:c r="E419" s="131"/>
      <x:c r="F419" s="131"/>
      <x:c r="G419" s="131"/>
      <x:c r="H419" s="131"/>
      <x:c r="I419" s="131"/>
      <x:c r="J419" s="131"/>
      <x:c r="K419" s="131"/>
    </x:row>
    <x:row r="420" spans="4:11">
      <x:c r="D420" s="131"/>
      <x:c r="E420" s="131"/>
      <x:c r="F420" s="131"/>
      <x:c r="G420" s="131"/>
      <x:c r="H420" s="131"/>
      <x:c r="I420" s="131"/>
      <x:c r="J420" s="131"/>
      <x:c r="K420" s="131"/>
    </x:row>
    <x:row r="421" spans="4:11">
      <x:c r="D421" s="131"/>
      <x:c r="E421" s="131"/>
      <x:c r="F421" s="131"/>
      <x:c r="G421" s="131"/>
      <x:c r="H421" s="131"/>
      <x:c r="I421" s="131"/>
      <x:c r="J421" s="131"/>
      <x:c r="K421" s="131"/>
    </x:row>
    <x:row r="422" spans="4:11">
      <x:c r="D422" s="131"/>
      <x:c r="E422" s="131"/>
      <x:c r="F422" s="131"/>
      <x:c r="G422" s="131"/>
      <x:c r="H422" s="131"/>
      <x:c r="I422" s="131"/>
      <x:c r="J422" s="131"/>
      <x:c r="K422" s="131"/>
    </x:row>
    <x:row r="423" spans="4:11">
      <x:c r="D423" s="131"/>
      <x:c r="E423" s="131"/>
      <x:c r="F423" s="131"/>
      <x:c r="G423" s="131"/>
      <x:c r="H423" s="131"/>
      <x:c r="I423" s="131"/>
      <x:c r="J423" s="131"/>
      <x:c r="K423" s="131"/>
    </x:row>
    <x:row r="424" spans="4:11">
      <x:c r="D424" s="131"/>
      <x:c r="E424" s="131"/>
      <x:c r="F424" s="131"/>
      <x:c r="G424" s="131"/>
      <x:c r="H424" s="131"/>
      <x:c r="I424" s="131"/>
      <x:c r="J424" s="131"/>
      <x:c r="K424" s="131"/>
    </x:row>
    <x:row r="425" spans="4:11">
      <x:c r="D425" s="131"/>
      <x:c r="E425" s="131"/>
      <x:c r="F425" s="131"/>
      <x:c r="G425" s="131"/>
      <x:c r="H425" s="131"/>
      <x:c r="I425" s="131"/>
      <x:c r="J425" s="131"/>
      <x:c r="K425" s="131"/>
    </x:row>
    <x:row r="426" spans="4:11">
      <x:c r="D426" s="131"/>
      <x:c r="E426" s="131"/>
      <x:c r="F426" s="131"/>
      <x:c r="G426" s="131"/>
      <x:c r="H426" s="131"/>
      <x:c r="I426" s="131"/>
      <x:c r="J426" s="131"/>
      <x:c r="K426" s="131"/>
    </x:row>
    <x:row r="427" spans="4:11">
      <x:c r="D427" s="131"/>
      <x:c r="E427" s="131"/>
      <x:c r="F427" s="131"/>
      <x:c r="G427" s="131"/>
      <x:c r="H427" s="131"/>
      <x:c r="I427" s="131"/>
      <x:c r="J427" s="131"/>
      <x:c r="K427" s="131"/>
    </x:row>
    <x:row r="428" spans="4:11">
      <x:c r="D428" s="131"/>
      <x:c r="E428" s="131"/>
      <x:c r="F428" s="131"/>
      <x:c r="G428" s="131"/>
      <x:c r="H428" s="131"/>
      <x:c r="I428" s="131"/>
      <x:c r="J428" s="131"/>
      <x:c r="K428" s="131"/>
    </x:row>
    <x:row r="429" spans="4:11">
      <x:c r="D429" s="131"/>
      <x:c r="E429" s="131"/>
      <x:c r="F429" s="131"/>
      <x:c r="G429" s="131"/>
      <x:c r="H429" s="131"/>
      <x:c r="I429" s="131"/>
      <x:c r="J429" s="131"/>
      <x:c r="K429" s="131"/>
    </x:row>
    <x:row r="430" spans="4:11">
      <x:c r="D430" s="131"/>
      <x:c r="E430" s="131"/>
      <x:c r="F430" s="131"/>
      <x:c r="G430" s="131"/>
      <x:c r="H430" s="131"/>
      <x:c r="I430" s="131"/>
      <x:c r="J430" s="131"/>
      <x:c r="K430" s="131"/>
    </x:row>
    <x:row r="431" spans="4:11">
      <x:c r="D431" s="131"/>
      <x:c r="E431" s="131"/>
      <x:c r="F431" s="131"/>
      <x:c r="G431" s="131"/>
      <x:c r="H431" s="131"/>
      <x:c r="I431" s="131"/>
      <x:c r="J431" s="131"/>
      <x:c r="K431" s="131"/>
    </x:row>
    <x:row r="432" spans="4:11">
      <x:c r="D432" s="131"/>
      <x:c r="E432" s="131"/>
      <x:c r="F432" s="131"/>
      <x:c r="G432" s="131"/>
      <x:c r="H432" s="131"/>
      <x:c r="I432" s="131"/>
      <x:c r="J432" s="131"/>
      <x:c r="K432" s="131"/>
    </x:row>
    <x:row r="433" spans="4:11">
      <x:c r="D433" s="131"/>
      <x:c r="E433" s="131"/>
      <x:c r="F433" s="131"/>
      <x:c r="G433" s="131"/>
      <x:c r="H433" s="131"/>
      <x:c r="I433" s="131"/>
      <x:c r="J433" s="131"/>
      <x:c r="K433" s="131"/>
    </x:row>
    <x:row r="434" spans="4:11">
      <x:c r="D434" s="131"/>
      <x:c r="E434" s="131"/>
      <x:c r="F434" s="131"/>
      <x:c r="G434" s="131"/>
      <x:c r="H434" s="131"/>
      <x:c r="I434" s="131"/>
      <x:c r="J434" s="131"/>
      <x:c r="K434" s="131"/>
    </x:row>
    <x:row r="435" spans="4:11">
      <x:c r="D435" s="131"/>
      <x:c r="E435" s="131"/>
      <x:c r="F435" s="131"/>
      <x:c r="G435" s="131"/>
      <x:c r="H435" s="131"/>
      <x:c r="I435" s="131"/>
      <x:c r="J435" s="131"/>
      <x:c r="K435" s="131"/>
    </x:row>
    <x:row r="436" spans="4:11">
      <x:c r="D436" s="131"/>
      <x:c r="E436" s="131"/>
      <x:c r="F436" s="131"/>
      <x:c r="G436" s="131"/>
      <x:c r="H436" s="131"/>
      <x:c r="I436" s="131"/>
      <x:c r="J436" s="131"/>
      <x:c r="K436" s="131"/>
    </x:row>
    <x:row r="437" spans="4:11">
      <x:c r="D437" s="131"/>
      <x:c r="E437" s="131"/>
      <x:c r="F437" s="131"/>
      <x:c r="G437" s="131"/>
      <x:c r="H437" s="131"/>
      <x:c r="I437" s="131"/>
      <x:c r="J437" s="131"/>
      <x:c r="K437" s="131"/>
    </x:row>
    <x:row r="438" spans="4:11">
      <x:c r="D438" s="131"/>
      <x:c r="E438" s="131"/>
      <x:c r="F438" s="131"/>
      <x:c r="G438" s="131"/>
      <x:c r="H438" s="131"/>
      <x:c r="I438" s="131"/>
      <x:c r="J438" s="131"/>
      <x:c r="K438" s="131"/>
    </x:row>
    <x:row r="439" spans="4:11">
      <x:c r="D439" s="131"/>
      <x:c r="E439" s="131"/>
      <x:c r="F439" s="131"/>
      <x:c r="G439" s="131"/>
      <x:c r="H439" s="131"/>
      <x:c r="I439" s="131"/>
      <x:c r="J439" s="131"/>
      <x:c r="K439" s="131"/>
    </x:row>
    <x:row r="440" spans="4:11">
      <x:c r="D440" s="131"/>
      <x:c r="E440" s="131"/>
      <x:c r="F440" s="131"/>
      <x:c r="G440" s="131"/>
      <x:c r="H440" s="131"/>
      <x:c r="I440" s="131"/>
      <x:c r="J440" s="131"/>
      <x:c r="K440" s="131"/>
    </x:row>
    <x:row r="441" spans="4:11">
      <x:c r="D441" s="131"/>
      <x:c r="E441" s="131"/>
      <x:c r="F441" s="131"/>
      <x:c r="G441" s="131"/>
      <x:c r="H441" s="131"/>
      <x:c r="I441" s="131"/>
      <x:c r="J441" s="131"/>
      <x:c r="K441" s="131"/>
    </x:row>
    <x:row r="442" spans="4:11">
      <x:c r="D442" s="131"/>
      <x:c r="E442" s="131"/>
      <x:c r="F442" s="131"/>
      <x:c r="G442" s="131"/>
      <x:c r="H442" s="131"/>
      <x:c r="I442" s="131"/>
      <x:c r="J442" s="131"/>
      <x:c r="K442" s="131"/>
    </x:row>
    <x:row r="443" spans="4:11">
      <x:c r="D443" s="131"/>
      <x:c r="E443" s="131"/>
      <x:c r="F443" s="131"/>
      <x:c r="G443" s="131"/>
      <x:c r="H443" s="131"/>
      <x:c r="I443" s="131"/>
      <x:c r="J443" s="131"/>
      <x:c r="K443" s="131"/>
    </x:row>
    <x:row r="444" spans="4:11">
      <x:c r="D444" s="131"/>
      <x:c r="E444" s="131"/>
      <x:c r="F444" s="131"/>
      <x:c r="G444" s="131"/>
      <x:c r="H444" s="131"/>
      <x:c r="I444" s="131"/>
      <x:c r="J444" s="131"/>
      <x:c r="K444" s="131"/>
    </x:row>
    <x:row r="445" spans="4:11">
      <x:c r="D445" s="131"/>
      <x:c r="E445" s="131"/>
      <x:c r="F445" s="131"/>
      <x:c r="G445" s="131"/>
      <x:c r="H445" s="131"/>
      <x:c r="I445" s="131"/>
      <x:c r="J445" s="131"/>
      <x:c r="K445" s="131"/>
    </x:row>
    <x:row r="446" spans="4:11">
      <x:c r="D446" s="131"/>
      <x:c r="E446" s="131"/>
      <x:c r="F446" s="131"/>
      <x:c r="G446" s="131"/>
      <x:c r="H446" s="131"/>
      <x:c r="I446" s="131"/>
      <x:c r="J446" s="131"/>
      <x:c r="K446" s="131"/>
    </x:row>
    <x:row r="447" spans="4:11">
      <x:c r="D447" s="131"/>
      <x:c r="E447" s="131"/>
      <x:c r="F447" s="131"/>
      <x:c r="G447" s="131"/>
      <x:c r="H447" s="131"/>
      <x:c r="I447" s="131"/>
      <x:c r="J447" s="131"/>
      <x:c r="K447" s="131"/>
    </x:row>
    <x:row r="448" spans="4:11">
      <x:c r="D448" s="131"/>
      <x:c r="E448" s="131"/>
      <x:c r="F448" s="131"/>
      <x:c r="G448" s="131"/>
      <x:c r="H448" s="131"/>
      <x:c r="I448" s="131"/>
      <x:c r="J448" s="131"/>
      <x:c r="K448" s="131"/>
    </x:row>
    <x:row r="449" spans="4:11">
      <x:c r="D449" s="131"/>
      <x:c r="E449" s="131"/>
      <x:c r="F449" s="131"/>
      <x:c r="G449" s="131"/>
      <x:c r="H449" s="131"/>
      <x:c r="I449" s="131"/>
      <x:c r="J449" s="131"/>
      <x:c r="K449" s="131"/>
    </x:row>
    <x:row r="450" spans="4:11">
      <x:c r="D450" s="131"/>
      <x:c r="E450" s="131"/>
      <x:c r="F450" s="131"/>
      <x:c r="G450" s="131"/>
      <x:c r="H450" s="131"/>
      <x:c r="I450" s="131"/>
      <x:c r="J450" s="131"/>
      <x:c r="K450" s="131"/>
    </x:row>
    <x:row r="451" spans="4:11">
      <x:c r="D451" s="131"/>
      <x:c r="E451" s="131"/>
      <x:c r="F451" s="131"/>
      <x:c r="G451" s="131"/>
      <x:c r="H451" s="131"/>
      <x:c r="I451" s="131"/>
      <x:c r="J451" s="131"/>
      <x:c r="K451" s="131"/>
    </x:row>
    <x:row r="452" spans="4:11">
      <x:c r="D452" s="131"/>
      <x:c r="E452" s="131"/>
      <x:c r="F452" s="131"/>
      <x:c r="G452" s="131"/>
      <x:c r="H452" s="131"/>
      <x:c r="I452" s="131"/>
      <x:c r="J452" s="131"/>
      <x:c r="K452" s="131"/>
    </x:row>
    <x:row r="453" spans="4:11">
      <x:c r="D453" s="131"/>
      <x:c r="E453" s="131"/>
      <x:c r="F453" s="131"/>
      <x:c r="G453" s="131"/>
      <x:c r="H453" s="131"/>
      <x:c r="I453" s="131"/>
      <x:c r="J453" s="131"/>
      <x:c r="K453" s="131"/>
    </x:row>
    <x:row r="454" spans="4:11">
      <x:c r="D454" s="131"/>
      <x:c r="E454" s="131"/>
      <x:c r="F454" s="131"/>
      <x:c r="G454" s="131"/>
      <x:c r="H454" s="131"/>
      <x:c r="I454" s="131"/>
      <x:c r="J454" s="131"/>
      <x:c r="K454" s="131"/>
    </x:row>
    <x:row r="455" spans="4:11">
      <x:c r="D455" s="131"/>
      <x:c r="E455" s="131"/>
      <x:c r="F455" s="131"/>
      <x:c r="G455" s="131"/>
      <x:c r="H455" s="131"/>
      <x:c r="I455" s="131"/>
      <x:c r="J455" s="131"/>
      <x:c r="K455" s="131"/>
    </x:row>
    <x:row r="456" spans="4:11">
      <x:c r="D456" s="131"/>
      <x:c r="E456" s="131"/>
      <x:c r="F456" s="131"/>
      <x:c r="G456" s="131"/>
      <x:c r="H456" s="131"/>
      <x:c r="I456" s="131"/>
      <x:c r="J456" s="131"/>
      <x:c r="K456" s="131"/>
    </x:row>
    <x:row r="457" spans="4:11">
      <x:c r="D457" s="131"/>
      <x:c r="E457" s="131"/>
      <x:c r="F457" s="131"/>
      <x:c r="G457" s="131"/>
      <x:c r="H457" s="131"/>
      <x:c r="I457" s="131"/>
      <x:c r="J457" s="131"/>
      <x:c r="K457" s="131"/>
    </x:row>
    <x:row r="458" spans="4:11">
      <x:c r="D458" s="131"/>
      <x:c r="E458" s="131"/>
      <x:c r="F458" s="131"/>
      <x:c r="G458" s="131"/>
      <x:c r="H458" s="131"/>
      <x:c r="I458" s="131"/>
      <x:c r="J458" s="131"/>
      <x:c r="K458" s="131"/>
    </x:row>
    <x:row r="459" spans="4:11">
      <x:c r="D459" s="131"/>
      <x:c r="E459" s="131"/>
      <x:c r="F459" s="131"/>
      <x:c r="G459" s="131"/>
      <x:c r="H459" s="131"/>
      <x:c r="I459" s="131"/>
      <x:c r="J459" s="131"/>
      <x:c r="K459" s="131"/>
    </x:row>
    <x:row r="460" spans="4:11">
      <x:c r="D460" s="131"/>
      <x:c r="E460" s="131"/>
      <x:c r="F460" s="131"/>
      <x:c r="G460" s="131"/>
      <x:c r="H460" s="131"/>
      <x:c r="I460" s="131"/>
      <x:c r="J460" s="131"/>
      <x:c r="K460" s="131"/>
    </x:row>
    <x:row r="461" spans="4:11">
      <x:c r="D461" s="131"/>
      <x:c r="E461" s="131"/>
      <x:c r="F461" s="131"/>
      <x:c r="G461" s="131"/>
      <x:c r="H461" s="131"/>
      <x:c r="I461" s="131"/>
      <x:c r="J461" s="131"/>
      <x:c r="K461" s="131"/>
    </x:row>
    <x:row r="462" spans="4:11">
      <x:c r="D462" s="131"/>
      <x:c r="E462" s="131"/>
      <x:c r="F462" s="131"/>
      <x:c r="G462" s="131"/>
      <x:c r="H462" s="131"/>
      <x:c r="I462" s="131"/>
      <x:c r="J462" s="131"/>
      <x:c r="K462" s="131"/>
    </x:row>
    <x:row r="463" spans="4:11">
      <x:c r="D463" s="131"/>
      <x:c r="E463" s="131"/>
      <x:c r="F463" s="131"/>
      <x:c r="G463" s="131"/>
      <x:c r="H463" s="131"/>
      <x:c r="I463" s="131"/>
      <x:c r="J463" s="131"/>
      <x:c r="K463" s="131"/>
    </x:row>
    <x:row r="464" spans="4:11">
      <x:c r="D464" s="131"/>
      <x:c r="E464" s="131"/>
      <x:c r="F464" s="131"/>
      <x:c r="G464" s="131"/>
      <x:c r="H464" s="131"/>
      <x:c r="I464" s="131"/>
      <x:c r="J464" s="131"/>
      <x:c r="K464" s="131"/>
    </x:row>
    <x:row r="465" spans="4:11">
      <x:c r="D465" s="131"/>
      <x:c r="E465" s="131"/>
      <x:c r="F465" s="131"/>
      <x:c r="G465" s="131"/>
      <x:c r="H465" s="131"/>
      <x:c r="I465" s="131"/>
      <x:c r="J465" s="131"/>
      <x:c r="K465" s="131"/>
    </x:row>
    <x:row r="466" spans="4:11">
      <x:c r="D466" s="131"/>
      <x:c r="E466" s="131"/>
      <x:c r="F466" s="131"/>
      <x:c r="G466" s="131"/>
      <x:c r="H466" s="131"/>
      <x:c r="I466" s="131"/>
      <x:c r="J466" s="131"/>
      <x:c r="K466" s="131"/>
    </x:row>
    <x:row r="467" spans="4:11">
      <x:c r="D467" s="131"/>
      <x:c r="E467" s="131"/>
      <x:c r="F467" s="131"/>
      <x:c r="G467" s="131"/>
      <x:c r="H467" s="131"/>
      <x:c r="I467" s="131"/>
      <x:c r="J467" s="131"/>
      <x:c r="K467" s="131"/>
    </x:row>
    <x:row r="468" spans="4:11">
      <x:c r="D468" s="131"/>
      <x:c r="E468" s="131"/>
      <x:c r="F468" s="131"/>
      <x:c r="G468" s="131"/>
      <x:c r="H468" s="131"/>
      <x:c r="I468" s="131"/>
      <x:c r="J468" s="131"/>
      <x:c r="K468" s="131"/>
    </x:row>
    <x:row r="469" spans="4:11">
      <x:c r="D469" s="131"/>
      <x:c r="E469" s="131"/>
      <x:c r="F469" s="131"/>
      <x:c r="G469" s="131"/>
      <x:c r="H469" s="131"/>
      <x:c r="I469" s="131"/>
      <x:c r="J469" s="131"/>
      <x:c r="K469" s="131"/>
    </x:row>
    <x:row r="470" spans="4:11">
      <x:c r="D470" s="131"/>
      <x:c r="E470" s="131"/>
      <x:c r="F470" s="131"/>
      <x:c r="G470" s="131"/>
      <x:c r="H470" s="131"/>
      <x:c r="I470" s="131"/>
      <x:c r="J470" s="131"/>
      <x:c r="K470" s="131"/>
    </x:row>
    <x:row r="471" spans="4:11">
      <x:c r="D471" s="131"/>
      <x:c r="E471" s="131"/>
      <x:c r="F471" s="131"/>
      <x:c r="G471" s="131"/>
      <x:c r="H471" s="131"/>
      <x:c r="I471" s="131"/>
      <x:c r="J471" s="131"/>
      <x:c r="K471" s="131"/>
    </x:row>
    <x:row r="472" spans="4:11">
      <x:c r="D472" s="131"/>
      <x:c r="E472" s="131"/>
      <x:c r="F472" s="131"/>
      <x:c r="G472" s="131"/>
      <x:c r="H472" s="131"/>
      <x:c r="I472" s="131"/>
      <x:c r="J472" s="131"/>
      <x:c r="K472" s="131"/>
    </x:row>
    <x:row r="473" spans="4:11">
      <x:c r="D473" s="131"/>
      <x:c r="E473" s="131"/>
      <x:c r="F473" s="131"/>
      <x:c r="G473" s="131"/>
      <x:c r="H473" s="131"/>
      <x:c r="I473" s="131"/>
      <x:c r="J473" s="131"/>
      <x:c r="K473" s="131"/>
    </x:row>
    <x:row r="474" spans="4:11">
      <x:c r="D474" s="131"/>
      <x:c r="E474" s="131"/>
      <x:c r="F474" s="131"/>
      <x:c r="G474" s="131"/>
      <x:c r="H474" s="131"/>
      <x:c r="I474" s="131"/>
      <x:c r="J474" s="131"/>
      <x:c r="K474" s="131"/>
    </x:row>
    <x:row r="475" spans="4:11">
      <x:c r="D475" s="131"/>
      <x:c r="E475" s="131"/>
      <x:c r="F475" s="131"/>
      <x:c r="G475" s="131"/>
      <x:c r="H475" s="131"/>
      <x:c r="I475" s="131"/>
      <x:c r="J475" s="131"/>
      <x:c r="K475" s="131"/>
    </x:row>
    <x:row r="476" spans="4:11">
      <x:c r="D476" s="131"/>
      <x:c r="E476" s="131"/>
      <x:c r="F476" s="131"/>
      <x:c r="G476" s="131"/>
      <x:c r="H476" s="131"/>
      <x:c r="I476" s="131"/>
      <x:c r="J476" s="131"/>
      <x:c r="K476" s="131"/>
    </x:row>
    <x:row r="477" spans="4:11">
      <x:c r="D477" s="131"/>
      <x:c r="E477" s="131"/>
      <x:c r="F477" s="131"/>
      <x:c r="G477" s="131"/>
      <x:c r="H477" s="131"/>
      <x:c r="I477" s="131"/>
      <x:c r="J477" s="131"/>
      <x:c r="K477" s="131"/>
    </x:row>
    <x:row r="478" spans="4:11">
      <x:c r="D478" s="131"/>
      <x:c r="E478" s="131"/>
      <x:c r="F478" s="131"/>
      <x:c r="G478" s="131"/>
      <x:c r="H478" s="131"/>
      <x:c r="I478" s="131"/>
      <x:c r="J478" s="131"/>
      <x:c r="K478" s="131"/>
    </x:row>
    <x:row r="479" spans="4:11">
      <x:c r="D479" s="131"/>
      <x:c r="E479" s="131"/>
      <x:c r="F479" s="131"/>
      <x:c r="G479" s="131"/>
      <x:c r="H479" s="131"/>
      <x:c r="I479" s="131"/>
      <x:c r="J479" s="131"/>
      <x:c r="K479" s="131"/>
    </x:row>
    <x:row r="480" spans="4:11">
      <x:c r="D480" s="131"/>
      <x:c r="E480" s="131"/>
      <x:c r="F480" s="131"/>
      <x:c r="G480" s="131"/>
      <x:c r="H480" s="131"/>
      <x:c r="I480" s="131"/>
      <x:c r="J480" s="131"/>
      <x:c r="K480" s="131"/>
    </x:row>
    <x:row r="481" spans="4:11">
      <x:c r="D481" s="131"/>
      <x:c r="E481" s="131"/>
      <x:c r="F481" s="131"/>
      <x:c r="G481" s="131"/>
      <x:c r="H481" s="131"/>
      <x:c r="I481" s="131"/>
      <x:c r="J481" s="131"/>
      <x:c r="K481" s="131"/>
    </x:row>
    <x:row r="482" spans="4:11">
      <x:c r="D482" s="131"/>
      <x:c r="E482" s="131"/>
      <x:c r="F482" s="131"/>
      <x:c r="G482" s="131"/>
      <x:c r="H482" s="131"/>
      <x:c r="I482" s="131"/>
      <x:c r="J482" s="131"/>
      <x:c r="K482" s="131"/>
    </x:row>
    <x:row r="483" spans="4:11">
      <x:c r="D483" s="131"/>
      <x:c r="E483" s="131"/>
      <x:c r="F483" s="131"/>
      <x:c r="G483" s="131"/>
      <x:c r="H483" s="131"/>
      <x:c r="I483" s="131"/>
      <x:c r="J483" s="131"/>
      <x:c r="K483" s="131"/>
    </x:row>
    <x:row r="484" spans="4:11">
      <x:c r="D484" s="131"/>
      <x:c r="E484" s="131"/>
      <x:c r="F484" s="131"/>
      <x:c r="G484" s="131"/>
      <x:c r="H484" s="131"/>
      <x:c r="I484" s="131"/>
      <x:c r="J484" s="131"/>
      <x:c r="K484" s="131"/>
    </x:row>
    <x:row r="485" spans="4:11">
      <x:c r="D485" s="131"/>
      <x:c r="E485" s="131"/>
      <x:c r="F485" s="131"/>
      <x:c r="G485" s="131"/>
      <x:c r="H485" s="131"/>
      <x:c r="I485" s="131"/>
      <x:c r="J485" s="131"/>
      <x:c r="K485" s="131"/>
    </x:row>
    <x:row r="486" spans="4:11">
      <x:c r="D486" s="131"/>
      <x:c r="E486" s="131"/>
      <x:c r="F486" s="131"/>
      <x:c r="G486" s="131"/>
      <x:c r="H486" s="131"/>
      <x:c r="I486" s="131"/>
      <x:c r="J486" s="131"/>
      <x:c r="K486" s="131"/>
    </x:row>
    <x:row r="487" spans="4:11">
      <x:c r="D487" s="131"/>
      <x:c r="E487" s="131"/>
      <x:c r="F487" s="131"/>
      <x:c r="G487" s="131"/>
      <x:c r="H487" s="131"/>
      <x:c r="I487" s="131"/>
      <x:c r="J487" s="131"/>
      <x:c r="K487" s="131"/>
    </x:row>
    <x:row r="488" spans="4:11">
      <x:c r="D488" s="131"/>
      <x:c r="E488" s="131"/>
      <x:c r="F488" s="131"/>
      <x:c r="G488" s="131"/>
      <x:c r="H488" s="131"/>
      <x:c r="I488" s="131"/>
      <x:c r="J488" s="131"/>
      <x:c r="K488" s="131"/>
    </x:row>
    <x:row r="489" spans="4:11">
      <x:c r="D489" s="131"/>
      <x:c r="E489" s="131"/>
      <x:c r="F489" s="131"/>
      <x:c r="G489" s="131"/>
      <x:c r="H489" s="131"/>
      <x:c r="I489" s="131"/>
      <x:c r="J489" s="131"/>
      <x:c r="K489" s="131"/>
    </x:row>
    <x:row r="490" spans="4:11">
      <x:c r="D490" s="131"/>
      <x:c r="E490" s="131"/>
      <x:c r="F490" s="131"/>
      <x:c r="G490" s="131"/>
      <x:c r="H490" s="131"/>
      <x:c r="I490" s="131"/>
      <x:c r="J490" s="131"/>
      <x:c r="K490" s="131"/>
    </x:row>
    <x:row r="491" spans="4:11">
      <x:c r="D491" s="131"/>
      <x:c r="E491" s="131"/>
      <x:c r="F491" s="131"/>
      <x:c r="G491" s="131"/>
      <x:c r="H491" s="131"/>
      <x:c r="I491" s="131"/>
      <x:c r="J491" s="131"/>
      <x:c r="K491" s="131"/>
    </x:row>
    <x:row r="492" spans="4:11">
      <x:c r="D492" s="131"/>
      <x:c r="E492" s="131"/>
      <x:c r="F492" s="131"/>
      <x:c r="G492" s="131"/>
      <x:c r="H492" s="131"/>
      <x:c r="I492" s="131"/>
      <x:c r="J492" s="131"/>
      <x:c r="K492" s="131"/>
    </x:row>
    <x:row r="493" spans="4:11">
      <x:c r="D493" s="131"/>
      <x:c r="E493" s="131"/>
      <x:c r="F493" s="131"/>
      <x:c r="G493" s="131"/>
      <x:c r="H493" s="131"/>
      <x:c r="I493" s="131"/>
      <x:c r="J493" s="131"/>
      <x:c r="K493" s="131"/>
    </x:row>
    <x:row r="494" spans="4:11">
      <x:c r="D494" s="131"/>
      <x:c r="E494" s="131"/>
      <x:c r="F494" s="131"/>
      <x:c r="G494" s="131"/>
      <x:c r="H494" s="131"/>
      <x:c r="I494" s="131"/>
      <x:c r="J494" s="131"/>
      <x:c r="K494" s="131"/>
    </x:row>
    <x:row r="495" spans="4:11">
      <x:c r="D495" s="131"/>
      <x:c r="E495" s="131"/>
      <x:c r="F495" s="131"/>
      <x:c r="G495" s="131"/>
      <x:c r="H495" s="131"/>
      <x:c r="I495" s="131"/>
      <x:c r="J495" s="131"/>
      <x:c r="K495" s="131"/>
    </x:row>
    <x:row r="496" spans="4:11">
      <x:c r="D496" s="131"/>
      <x:c r="E496" s="131"/>
      <x:c r="F496" s="131"/>
      <x:c r="G496" s="131"/>
      <x:c r="H496" s="131"/>
      <x:c r="I496" s="131"/>
      <x:c r="J496" s="131"/>
      <x:c r="K496" s="131"/>
    </x:row>
    <x:row r="497" spans="4:11">
      <x:c r="D497" s="131"/>
      <x:c r="E497" s="131"/>
      <x:c r="F497" s="131"/>
      <x:c r="G497" s="131"/>
      <x:c r="H497" s="131"/>
      <x:c r="I497" s="131"/>
      <x:c r="J497" s="131"/>
      <x:c r="K497" s="131"/>
    </x:row>
    <x:row r="498" spans="4:11">
      <x:c r="D498" s="131"/>
      <x:c r="E498" s="131"/>
      <x:c r="F498" s="131"/>
      <x:c r="G498" s="131"/>
      <x:c r="H498" s="131"/>
      <x:c r="I498" s="131"/>
      <x:c r="J498" s="131"/>
      <x:c r="K498" s="131"/>
    </x:row>
    <x:row r="499" spans="4:11">
      <x:c r="D499" s="131"/>
      <x:c r="E499" s="131"/>
      <x:c r="F499" s="131"/>
      <x:c r="G499" s="131"/>
      <x:c r="H499" s="131"/>
      <x:c r="I499" s="131"/>
      <x:c r="J499" s="131"/>
      <x:c r="K499" s="131"/>
    </x:row>
    <x:row r="500" spans="4:11">
      <x:c r="D500" s="131"/>
      <x:c r="E500" s="131"/>
      <x:c r="F500" s="131"/>
      <x:c r="G500" s="131"/>
      <x:c r="H500" s="131"/>
      <x:c r="I500" s="131"/>
      <x:c r="J500" s="131"/>
      <x:c r="K500" s="131"/>
    </x:row>
    <x:row r="501" spans="4:11">
      <x:c r="D501" s="131"/>
      <x:c r="E501" s="131"/>
      <x:c r="F501" s="131"/>
      <x:c r="G501" s="131"/>
      <x:c r="H501" s="131"/>
      <x:c r="I501" s="131"/>
      <x:c r="J501" s="131"/>
      <x:c r="K501" s="131"/>
    </x:row>
    <x:row r="502" spans="4:11">
      <x:c r="D502" s="131"/>
      <x:c r="E502" s="131"/>
      <x:c r="F502" s="131"/>
      <x:c r="G502" s="131"/>
      <x:c r="H502" s="131"/>
      <x:c r="I502" s="131"/>
      <x:c r="J502" s="131"/>
      <x:c r="K502" s="131"/>
    </x:row>
    <x:row r="503" spans="4:11">
      <x:c r="D503" s="131"/>
      <x:c r="E503" s="131"/>
      <x:c r="F503" s="131"/>
      <x:c r="G503" s="131"/>
      <x:c r="H503" s="131"/>
      <x:c r="I503" s="131"/>
      <x:c r="J503" s="131"/>
      <x:c r="K503" s="131"/>
    </x:row>
    <x:row r="504" spans="4:11">
      <x:c r="D504" s="131"/>
      <x:c r="E504" s="131"/>
      <x:c r="F504" s="131"/>
      <x:c r="G504" s="131"/>
      <x:c r="H504" s="131"/>
      <x:c r="I504" s="131"/>
      <x:c r="J504" s="131"/>
      <x:c r="K504" s="131"/>
    </x:row>
    <x:row r="505" spans="4:11">
      <x:c r="D505" s="131"/>
      <x:c r="E505" s="131"/>
      <x:c r="F505" s="131"/>
      <x:c r="G505" s="131"/>
      <x:c r="H505" s="131"/>
      <x:c r="I505" s="131"/>
      <x:c r="J505" s="131"/>
      <x:c r="K505" s="131"/>
    </x:row>
    <x:row r="506" spans="4:11">
      <x:c r="D506" s="131"/>
      <x:c r="E506" s="131"/>
      <x:c r="F506" s="131"/>
      <x:c r="G506" s="131"/>
      <x:c r="H506" s="131"/>
      <x:c r="I506" s="131"/>
      <x:c r="J506" s="131"/>
      <x:c r="K506" s="131"/>
    </x:row>
    <x:row r="507" spans="4:11">
      <x:c r="D507" s="131"/>
      <x:c r="E507" s="131"/>
      <x:c r="F507" s="131"/>
      <x:c r="G507" s="131"/>
      <x:c r="H507" s="131"/>
      <x:c r="I507" s="131"/>
      <x:c r="J507" s="131"/>
      <x:c r="K507" s="131"/>
    </x:row>
    <x:row r="508" spans="4:11">
      <x:c r="D508" s="131"/>
      <x:c r="E508" s="131"/>
      <x:c r="F508" s="131"/>
      <x:c r="G508" s="131"/>
      <x:c r="H508" s="131"/>
      <x:c r="I508" s="131"/>
      <x:c r="J508" s="131"/>
      <x:c r="K508" s="131"/>
    </x:row>
    <x:row r="509" spans="4:11">
      <x:c r="D509" s="131"/>
      <x:c r="E509" s="131"/>
      <x:c r="F509" s="131"/>
      <x:c r="G509" s="131"/>
      <x:c r="H509" s="131"/>
      <x:c r="I509" s="131"/>
      <x:c r="J509" s="131"/>
      <x:c r="K509" s="131"/>
    </x:row>
    <x:row r="510" spans="4:11">
      <x:c r="D510" s="131"/>
      <x:c r="E510" s="131"/>
      <x:c r="F510" s="131"/>
      <x:c r="G510" s="131"/>
      <x:c r="H510" s="131"/>
      <x:c r="I510" s="131"/>
      <x:c r="J510" s="131"/>
      <x:c r="K510" s="131"/>
    </x:row>
    <x:row r="511" spans="4:11">
      <x:c r="D511" s="131"/>
      <x:c r="E511" s="131"/>
      <x:c r="F511" s="131"/>
      <x:c r="G511" s="131"/>
      <x:c r="H511" s="131"/>
      <x:c r="I511" s="131"/>
      <x:c r="J511" s="131"/>
      <x:c r="K511" s="131"/>
    </x:row>
    <x:row r="512" spans="4:11">
      <x:c r="D512" s="131"/>
      <x:c r="E512" s="131"/>
      <x:c r="F512" s="131"/>
      <x:c r="G512" s="131"/>
      <x:c r="H512" s="131"/>
      <x:c r="I512" s="131"/>
      <x:c r="J512" s="131"/>
      <x:c r="K512" s="131"/>
    </x:row>
    <x:row r="513" spans="4:11">
      <x:c r="D513" s="131"/>
      <x:c r="E513" s="131"/>
      <x:c r="F513" s="131"/>
      <x:c r="G513" s="131"/>
      <x:c r="H513" s="131"/>
      <x:c r="I513" s="131"/>
      <x:c r="J513" s="131"/>
      <x:c r="K513" s="131"/>
    </x:row>
    <x:row r="514" spans="4:11">
      <x:c r="D514" s="131"/>
      <x:c r="E514" s="131"/>
      <x:c r="F514" s="131"/>
      <x:c r="G514" s="131"/>
      <x:c r="H514" s="131"/>
      <x:c r="I514" s="131"/>
      <x:c r="J514" s="131"/>
      <x:c r="K514" s="131"/>
    </x:row>
    <x:row r="515" spans="4:11">
      <x:c r="D515" s="131"/>
      <x:c r="E515" s="131"/>
      <x:c r="F515" s="131"/>
      <x:c r="G515" s="131"/>
      <x:c r="H515" s="131"/>
      <x:c r="I515" s="131"/>
      <x:c r="J515" s="131"/>
      <x:c r="K515" s="131"/>
    </x:row>
    <x:row r="516" spans="4:11">
      <x:c r="D516" s="131"/>
      <x:c r="E516" s="131"/>
      <x:c r="F516" s="131"/>
      <x:c r="G516" s="131"/>
      <x:c r="H516" s="131"/>
      <x:c r="I516" s="131"/>
      <x:c r="J516" s="131"/>
      <x:c r="K516" s="131"/>
    </x:row>
    <x:row r="517" spans="4:11">
      <x:c r="D517" s="131"/>
      <x:c r="E517" s="131"/>
      <x:c r="F517" s="131"/>
      <x:c r="G517" s="131"/>
      <x:c r="H517" s="131"/>
      <x:c r="I517" s="131"/>
      <x:c r="J517" s="131"/>
      <x:c r="K517" s="131"/>
    </x:row>
    <x:row r="518" spans="4:11">
      <x:c r="D518" s="131"/>
      <x:c r="E518" s="131"/>
      <x:c r="F518" s="131"/>
      <x:c r="G518" s="131"/>
      <x:c r="H518" s="131"/>
      <x:c r="I518" s="131"/>
      <x:c r="J518" s="131"/>
      <x:c r="K518" s="131"/>
    </x:row>
    <x:row r="519" spans="4:11">
      <x:c r="D519" s="131"/>
      <x:c r="E519" s="131"/>
      <x:c r="F519" s="131"/>
      <x:c r="G519" s="131"/>
      <x:c r="H519" s="131"/>
      <x:c r="I519" s="131"/>
      <x:c r="J519" s="131"/>
      <x:c r="K519" s="131"/>
    </x:row>
    <x:row r="520" spans="4:11">
      <x:c r="D520" s="131"/>
      <x:c r="E520" s="131"/>
      <x:c r="F520" s="131"/>
      <x:c r="G520" s="131"/>
      <x:c r="H520" s="131"/>
      <x:c r="I520" s="131"/>
      <x:c r="J520" s="131"/>
      <x:c r="K520" s="131"/>
    </x:row>
    <x:row r="521" spans="4:11">
      <x:c r="D521" s="131"/>
      <x:c r="E521" s="131"/>
      <x:c r="F521" s="131"/>
      <x:c r="G521" s="131"/>
      <x:c r="H521" s="131"/>
      <x:c r="I521" s="131"/>
      <x:c r="J521" s="131"/>
      <x:c r="K521" s="131"/>
    </x:row>
    <x:row r="522" spans="4:11">
      <x:c r="D522" s="131"/>
      <x:c r="E522" s="131"/>
      <x:c r="F522" s="131"/>
      <x:c r="G522" s="131"/>
      <x:c r="H522" s="131"/>
      <x:c r="I522" s="131"/>
      <x:c r="J522" s="131"/>
      <x:c r="K522" s="131"/>
    </x:row>
    <x:row r="523" spans="4:11">
      <x:c r="D523" s="131"/>
      <x:c r="E523" s="131"/>
      <x:c r="F523" s="131"/>
      <x:c r="G523" s="131"/>
      <x:c r="H523" s="131"/>
      <x:c r="I523" s="131"/>
      <x:c r="J523" s="131"/>
      <x:c r="K523" s="131"/>
    </x:row>
    <x:row r="524" spans="4:11">
      <x:c r="D524" s="131"/>
      <x:c r="E524" s="131"/>
      <x:c r="F524" s="131"/>
      <x:c r="G524" s="131"/>
      <x:c r="H524" s="131"/>
      <x:c r="I524" s="131"/>
      <x:c r="J524" s="131"/>
      <x:c r="K524" s="131"/>
    </x:row>
    <x:row r="525" spans="4:11">
      <x:c r="D525" s="131"/>
      <x:c r="E525" s="131"/>
      <x:c r="F525" s="131"/>
      <x:c r="G525" s="131"/>
      <x:c r="H525" s="131"/>
      <x:c r="I525" s="131"/>
      <x:c r="J525" s="131"/>
      <x:c r="K525" s="131"/>
    </x:row>
    <x:row r="526" spans="4:11">
      <x:c r="D526" s="131"/>
      <x:c r="E526" s="131"/>
      <x:c r="F526" s="131"/>
      <x:c r="G526" s="131"/>
      <x:c r="H526" s="131"/>
      <x:c r="I526" s="131"/>
      <x:c r="J526" s="131"/>
      <x:c r="K526" s="131"/>
    </x:row>
    <x:row r="527" spans="4:11">
      <x:c r="D527" s="131"/>
      <x:c r="E527" s="131"/>
      <x:c r="F527" s="131"/>
      <x:c r="G527" s="131"/>
      <x:c r="H527" s="131"/>
      <x:c r="I527" s="131"/>
      <x:c r="J527" s="131"/>
      <x:c r="K527" s="131"/>
    </x:row>
    <x:row r="528" spans="4:11">
      <x:c r="D528" s="131"/>
      <x:c r="E528" s="131"/>
      <x:c r="F528" s="131"/>
      <x:c r="G528" s="131"/>
      <x:c r="H528" s="131"/>
      <x:c r="I528" s="131"/>
      <x:c r="J528" s="131"/>
      <x:c r="K528" s="131"/>
    </x:row>
    <x:row r="529" spans="4:11">
      <x:c r="D529" s="131"/>
      <x:c r="E529" s="131"/>
      <x:c r="F529" s="131"/>
      <x:c r="G529" s="131"/>
      <x:c r="H529" s="131"/>
      <x:c r="I529" s="131"/>
      <x:c r="J529" s="131"/>
      <x:c r="K529" s="131"/>
    </x:row>
    <x:row r="530" spans="4:11">
      <x:c r="D530" s="131"/>
      <x:c r="E530" s="131"/>
      <x:c r="F530" s="131"/>
      <x:c r="G530" s="131"/>
      <x:c r="H530" s="131"/>
      <x:c r="I530" s="131"/>
      <x:c r="J530" s="131"/>
      <x:c r="K530" s="131"/>
    </x:row>
    <x:row r="531" spans="4:11">
      <x:c r="D531" s="131"/>
      <x:c r="E531" s="131"/>
      <x:c r="F531" s="131"/>
      <x:c r="G531" s="131"/>
      <x:c r="H531" s="131"/>
      <x:c r="I531" s="131"/>
      <x:c r="J531" s="131"/>
      <x:c r="K531" s="131"/>
    </x:row>
    <x:row r="532" spans="4:11">
      <x:c r="D532" s="131"/>
      <x:c r="E532" s="131"/>
      <x:c r="F532" s="131"/>
      <x:c r="G532" s="131"/>
      <x:c r="H532" s="131"/>
      <x:c r="I532" s="131"/>
      <x:c r="J532" s="131"/>
      <x:c r="K532" s="131"/>
    </x:row>
    <x:row r="533" spans="4:11">
      <x:c r="D533" s="131"/>
      <x:c r="E533" s="131"/>
      <x:c r="F533" s="131"/>
      <x:c r="G533" s="131"/>
      <x:c r="H533" s="131"/>
      <x:c r="I533" s="131"/>
      <x:c r="J533" s="131"/>
      <x:c r="K533" s="131"/>
    </x:row>
    <x:row r="534" spans="4:11">
      <x:c r="D534" s="131"/>
      <x:c r="E534" s="131"/>
      <x:c r="F534" s="131"/>
      <x:c r="G534" s="131"/>
      <x:c r="H534" s="131"/>
      <x:c r="I534" s="131"/>
      <x:c r="J534" s="131"/>
      <x:c r="K534" s="131"/>
    </x:row>
    <x:row r="535" spans="4:11">
      <x:c r="D535" s="131"/>
      <x:c r="E535" s="131"/>
      <x:c r="F535" s="131"/>
      <x:c r="G535" s="131"/>
      <x:c r="H535" s="131"/>
      <x:c r="I535" s="131"/>
      <x:c r="J535" s="131"/>
      <x:c r="K535" s="131"/>
    </x:row>
    <x:row r="536" spans="4:11">
      <x:c r="D536" s="131"/>
      <x:c r="E536" s="131"/>
      <x:c r="F536" s="131"/>
      <x:c r="G536" s="131"/>
      <x:c r="H536" s="131"/>
      <x:c r="I536" s="131"/>
      <x:c r="J536" s="131"/>
      <x:c r="K536" s="131"/>
    </x:row>
    <x:row r="537" spans="4:11">
      <x:c r="D537" s="131"/>
      <x:c r="E537" s="131"/>
      <x:c r="F537" s="131"/>
      <x:c r="G537" s="131"/>
      <x:c r="H537" s="131"/>
      <x:c r="I537" s="131"/>
      <x:c r="J537" s="131"/>
      <x:c r="K537" s="131"/>
    </x:row>
    <x:row r="538" spans="4:11">
      <x:c r="D538" s="131"/>
      <x:c r="E538" s="131"/>
      <x:c r="F538" s="131"/>
      <x:c r="G538" s="131"/>
      <x:c r="H538" s="131"/>
      <x:c r="I538" s="131"/>
      <x:c r="J538" s="131"/>
      <x:c r="K538" s="131"/>
    </x:row>
    <x:row r="539" spans="4:11">
      <x:c r="D539" s="131"/>
      <x:c r="E539" s="131"/>
      <x:c r="F539" s="131"/>
      <x:c r="G539" s="131"/>
      <x:c r="H539" s="131"/>
      <x:c r="I539" s="131"/>
      <x:c r="J539" s="131"/>
      <x:c r="K539" s="131"/>
    </x:row>
    <x:row r="540" spans="4:11">
      <x:c r="D540" s="131"/>
      <x:c r="E540" s="131"/>
      <x:c r="F540" s="131"/>
      <x:c r="G540" s="131"/>
      <x:c r="H540" s="131"/>
      <x:c r="I540" s="131"/>
      <x:c r="J540" s="131"/>
      <x:c r="K540" s="131"/>
    </x:row>
    <x:row r="541" spans="4:11">
      <x:c r="D541" s="131"/>
      <x:c r="E541" s="131"/>
      <x:c r="F541" s="131"/>
      <x:c r="G541" s="131"/>
      <x:c r="H541" s="131"/>
      <x:c r="I541" s="131"/>
      <x:c r="J541" s="131"/>
      <x:c r="K541" s="131"/>
    </x:row>
    <x:row r="542" spans="4:11">
      <x:c r="D542" s="131"/>
      <x:c r="E542" s="131"/>
      <x:c r="F542" s="131"/>
      <x:c r="G542" s="131"/>
      <x:c r="H542" s="131"/>
      <x:c r="I542" s="131"/>
      <x:c r="J542" s="131"/>
      <x:c r="K542" s="131"/>
    </x:row>
    <x:row r="543" spans="4:11">
      <x:c r="D543" s="131"/>
      <x:c r="E543" s="131"/>
      <x:c r="F543" s="131"/>
      <x:c r="G543" s="131"/>
      <x:c r="H543" s="131"/>
      <x:c r="I543" s="131"/>
      <x:c r="J543" s="131"/>
      <x:c r="K543" s="131"/>
    </x:row>
    <x:row r="544" spans="4:11">
      <x:c r="D544" s="131"/>
      <x:c r="E544" s="131"/>
      <x:c r="F544" s="131"/>
      <x:c r="G544" s="131"/>
      <x:c r="H544" s="131"/>
      <x:c r="I544" s="131"/>
      <x:c r="J544" s="131"/>
      <x:c r="K544" s="131"/>
    </x:row>
    <x:row r="545" spans="4:11">
      <x:c r="D545" s="131"/>
      <x:c r="E545" s="131"/>
      <x:c r="F545" s="131"/>
      <x:c r="G545" s="131"/>
      <x:c r="H545" s="131"/>
      <x:c r="I545" s="131"/>
      <x:c r="J545" s="131"/>
      <x:c r="K545" s="131"/>
    </x:row>
    <x:row r="546" spans="4:11">
      <x:c r="D546" s="131"/>
      <x:c r="E546" s="131"/>
      <x:c r="F546" s="131"/>
      <x:c r="G546" s="131"/>
      <x:c r="H546" s="131"/>
      <x:c r="I546" s="131"/>
      <x:c r="J546" s="131"/>
      <x:c r="K546" s="131"/>
    </x:row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5">
    <x:mergeCell ref="L3:M3"/>
    <x:mergeCell ref="C3:D3"/>
    <x:mergeCell ref="E3:F3"/>
    <x:mergeCell ref="G3:H3"/>
    <x:mergeCell ref="I3:J3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4">
    <x:tabColor rgb="ffc0c0c0"/>
  </x:sheetPr>
  <x:dimension ref="A1:CU430"/>
  <x:sheetViews>
    <x:sheetView showGridLines="0" showRowColHeaders="0" topLeftCell="A1" zoomScale="46" zoomScaleNormal="46" zoomScaleSheetLayoutView="203" workbookViewId="0">
      <x:pane xSplit="0" ySplit="4" topLeftCell="A5" activePane="bottomLeft" state="frozen"/>
      <x:selection pane="bottomLeft" activeCell="A1" activeCellId="0" sqref="A1:A1"/>
    </x:sheetView>
  </x:sheetViews>
  <x:sheetFormatPr defaultColWidth="9.1796875" defaultRowHeight="14.44999999999999928946"/>
  <x:cols>
    <x:col min="1" max="1" width="12.7265625" style="1" customWidth="1"/>
    <x:col min="2" max="2" width="39.54296875" style="1" customWidth="1"/>
    <x:col min="3" max="10" width="11" style="131" customWidth="1"/>
    <x:col min="11" max="26" width="9.1796875" style="1"/>
    <x:col min="27" max="27" width="10.453125" style="1" hidden="1" customWidth="1"/>
    <x:col min="28" max="28" width="14.1796875" style="1" hidden="1" customWidth="1"/>
    <x:col min="29" max="30" width="9.1796875" style="1" hidden="1" customWidth="1"/>
    <x:col min="31" max="98" width="0" style="1" hidden="1" customWidth="1"/>
    <x:col min="99" max="99" width="13.1796875" style="1" hidden="1" customWidth="1"/>
    <x:col min="100" max="16384" width="9.1796875" style="1"/>
  </x:cols>
  <x:sheetData>
    <x:row r="1" spans="1:99" ht="17.19999999999999928946">
      <x:c r="A1" s="363"/>
      <x:c r="B1" s="347" t="s">
        <x:v>771</x:v>
      </x:c>
      <x:c r="C1" s="346"/>
      <x:c r="D1" s="346"/>
      <x:c r="E1" s="346"/>
      <x:c r="F1" s="346"/>
      <x:c r="G1" s="346"/>
      <x:c r="H1" s="346"/>
      <x:c r="I1" s="346"/>
      <x:c r="J1" s="346"/>
      <x:c r="K1" s="363"/>
      <x:c r="L1" s="363"/>
      <x:c r="M1" s="363"/>
      <x:c r="AA1" s="285" t="s">
        <x:v>440</x:v>
      </x:c>
      <x:c r="AB1" s="285" t="s">
        <x:v>820</x:v>
      </x:c>
      <x:c r="AC1" s="285" t="s">
        <x:v>466</x:v>
      </x:c>
      <x:c r="AD1" s="285" t="s">
        <x:v>511</x:v>
      </x:c>
      <x:c r="AE1" s="286" t="s">
        <x:v>388</x:v>
      </x:c>
      <x:c r="AF1" s="308" t="s">
        <x:v>389</x:v>
      </x:c>
      <x:c r="AG1" s="315" t="s">
        <x:v>512</x:v>
      </x:c>
      <x:c r="AH1" s="316" t="s">
        <x:v>513</x:v>
      </x:c>
      <x:c r="AI1" s="317" t="s">
        <x:v>515</x:v>
      </x:c>
      <x:c r="AJ1" s="289" t="s">
        <x:v>514</x:v>
      </x:c>
      <x:c r="AK1" s="315" t="s">
        <x:v>390</x:v>
      </x:c>
      <x:c r="AL1" s="316" t="s">
        <x:v>391</x:v>
      </x:c>
      <x:c r="AM1" s="317" t="s">
        <x:v>392</x:v>
      </x:c>
      <x:c r="AN1" s="289" t="s">
        <x:v>516</x:v>
      </x:c>
      <x:c r="AO1" s="318" t="s">
        <x:v>393</x:v>
      </x:c>
      <x:c r="AP1" s="315" t="s">
        <x:v>394</x:v>
      </x:c>
      <x:c r="AQ1" s="316" t="s">
        <x:v>395</x:v>
      </x:c>
      <x:c r="AR1" s="317" t="s">
        <x:v>396</x:v>
      </x:c>
      <x:c r="AS1" s="289" t="s">
        <x:v>397</x:v>
      </x:c>
      <x:c r="AT1" s="308" t="s">
        <x:v>398</x:v>
      </x:c>
      <x:c r="AU1" s="315" t="s">
        <x:v>399</x:v>
      </x:c>
      <x:c r="AV1" s="316" t="s">
        <x:v>400</x:v>
      </x:c>
      <x:c r="AW1" s="317" t="s">
        <x:v>401</x:v>
      </x:c>
      <x:c r="AX1" s="289" t="s">
        <x:v>402</x:v>
      </x:c>
      <x:c r="AY1" s="308" t="s">
        <x:v>403</x:v>
      </x:c>
      <x:c r="AZ1" s="315" t="s">
        <x:v>404</x:v>
      </x:c>
      <x:c r="BA1" s="316" t="s">
        <x:v>405</x:v>
      </x:c>
      <x:c r="BB1" s="317" t="s">
        <x:v>406</x:v>
      </x:c>
      <x:c r="BC1" s="289" t="s">
        <x:v>517</x:v>
      </x:c>
      <x:c r="BD1" s="308" t="s">
        <x:v>518</x:v>
      </x:c>
      <x:c r="BE1" s="315" t="s">
        <x:v>519</x:v>
      </x:c>
      <x:c r="BF1" s="316" t="s">
        <x:v>520</x:v>
      </x:c>
      <x:c r="BG1" s="317" t="s">
        <x:v>521</x:v>
      </x:c>
      <x:c r="BH1" s="289" t="s">
        <x:v>407</x:v>
      </x:c>
      <x:c r="BI1" s="308" t="s">
        <x:v>408</x:v>
      </x:c>
      <x:c r="BJ1" s="315" t="s">
        <x:v>409</x:v>
      </x:c>
      <x:c r="BK1" s="316" t="s">
        <x:v>410</x:v>
      </x:c>
      <x:c r="BL1" s="317" t="s">
        <x:v>522</x:v>
      </x:c>
      <x:c r="BM1" s="315" t="s">
        <x:v>413</x:v>
      </x:c>
      <x:c r="BN1" s="289" t="s">
        <x:v>411</x:v>
      </x:c>
      <x:c r="BO1" s="316" t="s">
        <x:v>524</x:v>
      </x:c>
      <x:c r="BP1" s="308" t="s">
        <x:v>412</x:v>
      </x:c>
      <x:c r="BQ1" s="315" t="s">
        <x:v>523</x:v>
      </x:c>
      <x:c r="BR1" s="316" t="s">
        <x:v>414</x:v>
      </x:c>
      <x:c r="BS1" s="317" t="s">
        <x:v>415</x:v>
      </x:c>
      <x:c r="BT1" s="289" t="s">
        <x:v>416</x:v>
      </x:c>
      <x:c r="BU1" s="308" t="s">
        <x:v>417</x:v>
      </x:c>
      <x:c r="BV1" s="315" t="s">
        <x:v>525</x:v>
      </x:c>
      <x:c r="BW1" s="316" t="s">
        <x:v>526</x:v>
      </x:c>
      <x:c r="BX1" s="317" t="s">
        <x:v>527</x:v>
      </x:c>
      <x:c r="BY1" s="289" t="s">
        <x:v>528</x:v>
      </x:c>
      <x:c r="BZ1" s="308" t="s">
        <x:v>529</x:v>
      </x:c>
      <x:c r="CA1" s="315" t="s">
        <x:v>418</x:v>
      </x:c>
      <x:c r="CB1" s="316" t="s">
        <x:v>419</x:v>
      </x:c>
      <x:c r="CC1" s="317" t="s">
        <x:v>420</x:v>
      </x:c>
      <x:c r="CD1" s="289" t="s">
        <x:v>421</x:v>
      </x:c>
      <x:c r="CE1" s="308" t="s">
        <x:v>422</x:v>
      </x:c>
      <x:c r="CF1" s="315" t="s">
        <x:v>423</x:v>
      </x:c>
      <x:c r="CG1" s="316" t="s">
        <x:v>530</x:v>
      </x:c>
      <x:c r="CH1" s="317" t="s">
        <x:v>424</x:v>
      </x:c>
      <x:c r="CI1" s="289" t="s">
        <x:v>425</x:v>
      </x:c>
      <x:c r="CJ1" s="308" t="s">
        <x:v>426</x:v>
      </x:c>
      <x:c r="CK1" s="315" t="s">
        <x:v>531</x:v>
      </x:c>
      <x:c r="CL1" s="316" t="s">
        <x:v>532</x:v>
      </x:c>
      <x:c r="CM1" s="317" t="s">
        <x:v>533</x:v>
      </x:c>
      <x:c r="CN1" s="289" t="s">
        <x:v>427</x:v>
      </x:c>
      <x:c r="CO1" s="308" t="s">
        <x:v>534</x:v>
      </x:c>
      <x:c r="CP1" s="315" t="s">
        <x:v>428</x:v>
      </x:c>
      <x:c r="CQ1" s="316" t="s">
        <x:v>429</x:v>
      </x:c>
      <x:c r="CR1" s="317" t="s">
        <x:v>430</x:v>
      </x:c>
      <x:c r="CS1" s="341" t="s">
        <x:v>431</x:v>
      </x:c>
      <x:c r="CT1" s="285" t="s">
        <x:v>440</x:v>
      </x:c>
      <x:c r="CU1" s="285" t="s">
        <x:v>820</x:v>
      </x:c>
    </x:row>
    <x:row r="2" spans="1:99" ht="17.19999999999999928946">
      <x:c r="A2" s="363"/>
      <x:c r="B2" s="348" t="s">
        <x:v>816</x:v>
      </x:c>
      <x:c r="C2" s="369"/>
      <x:c r="D2" s="368"/>
      <x:c r="E2" s="368"/>
      <x:c r="F2" s="368"/>
      <x:c r="G2" s="368"/>
      <x:c r="H2" s="368"/>
      <x:c r="I2" s="368"/>
      <x:c r="J2" s="368"/>
      <x:c r="K2" s="363"/>
      <x:c r="L2" s="363"/>
      <x:c r="M2" s="363"/>
      <x:c r="AA2" s="287" t="s">
        <x:v>464</x:v>
      </x:c>
      <x:c r="AB2" s="287" t="s">
        <x:v>701</x:v>
      </x:c>
      <x:c r="AC2" s="288">
        <x:f>IF('Ship Data Imperial'!E3&gt;0,'Ship Data Imperial'!E3,AD2)</x:f>
        <x:v>0</x:v>
      </x:c>
      <x:c r="AD2" s="288">
        <x:f>'Ship Data Metric'!E3*0.03280839895</x:f>
        <x:v>0</x:v>
      </x:c>
      <x:c r="AE2" s="289">
        <x:f>IF(AC2&gt;0,Standing!$C$75*0.45,0)</x:f>
        <x:v>0</x:v>
      </x:c>
      <x:c r="AF2" s="308">
        <x:f>IF(AC2&gt;0,Standing!$C$75*0.25,0)</x:f>
        <x:v>0</x:v>
      </x:c>
      <x:c r="AG2" s="315">
        <x:f>IF(AC2&gt;0,Standing!$C$75*0.165,0)</x:f>
        <x:v>0</x:v>
      </x:c>
      <x:c r="AH2" s="316">
        <x:f>IF(AC2&gt;0,Standing!$C$75*0.6,0)</x:f>
        <x:v>0</x:v>
      </x:c>
      <x:c r="AI2" s="317">
        <x:f>IF(AC2&gt;0,Standing!$C$75*0.16,0)</x:f>
        <x:v>0</x:v>
      </x:c>
      <x:c r="AJ2" s="289">
        <x:f>IF(AC2&gt;0,Standing!$C$75*0.2,0)</x:f>
        <x:v>0</x:v>
      </x:c>
      <x:c r="AK2" s="315">
        <x:f>IF(AC2&gt;0,Standing!$C$81*0.5,0)</x:f>
        <x:v>0</x:v>
      </x:c>
      <x:c r="AL2" s="316">
        <x:f t="shared" ref="AL2:AL37" si="0">IF(AC2&gt;0,$C$206*0.5,0)</x:f>
        <x:v>0</x:v>
      </x:c>
      <x:c r="AM2" s="317">
        <x:f>IF(AC2&gt;0,Standing!$C$81*0.5,0)</x:f>
        <x:v>0</x:v>
      </x:c>
      <x:c r="AN2" s="289">
        <x:f>IF(AC2&gt;0,Standing!$C$81*0.45,0)</x:f>
        <x:v>0</x:v>
      </x:c>
      <x:c r="AO2" s="308">
        <x:f>IF(AC2&gt;0,Standing!$C$81*0.3,0)</x:f>
        <x:v>0</x:v>
      </x:c>
      <x:c r="AP2" s="315">
        <x:f>IF(AC2&gt;0,Standing!$C$81,0)</x:f>
        <x:v>0</x:v>
      </x:c>
      <x:c r="AQ2" s="316">
        <x:f>IF(AC2&gt;0,Standing!$C$85,0)</x:f>
        <x:v>0</x:v>
      </x:c>
      <x:c r="AR2" s="317">
        <x:f>IF(AC2&gt;0,Standing!$C$85*0.8,0)</x:f>
        <x:v>0</x:v>
      </x:c>
      <x:c r="AS2" s="289">
        <x:f>IF(AC2&gt;0,Standing!$C$85*0.66,0)</x:f>
        <x:v>0</x:v>
      </x:c>
      <x:c r="AT2" s="308">
        <x:f>IF(AC2&gt;0,Standing!$C$85*0.5,0)</x:f>
        <x:v>0</x:v>
      </x:c>
      <x:c r="AU2" s="315">
        <x:f>IF(AC2&gt;0,Standing!$C$75*0.2,0)</x:f>
        <x:v>0</x:v>
      </x:c>
      <x:c r="AV2" s="316">
        <x:f>IF(AC2&gt;0,Standing!$C$75*0.12,0)</x:f>
        <x:v>0</x:v>
      </x:c>
      <x:c r="AW2" s="317">
        <x:f>IF(AC2&gt;0,Standing!$C$26*0.4,0)</x:f>
        <x:v>0</x:v>
      </x:c>
      <x:c r="AX2" s="289">
        <x:f>IF(AC2&gt;0,Standing!$C$26*0.4,0)</x:f>
        <x:v>0</x:v>
      </x:c>
      <x:c r="AY2" s="308">
        <x:f>IF(AC2&gt;0,Standing!$C$26*0.2,0)</x:f>
        <x:v>0</x:v>
      </x:c>
      <x:c r="AZ2" s="315">
        <x:f>IF(AC2&gt;0,Standing!$C$26*0.4,0)</x:f>
        <x:v>0</x:v>
      </x:c>
      <x:c r="BA2" s="316">
        <x:f>IF(AC2&gt;0,Standing!$C$26*0.2,0)</x:f>
        <x:v>0</x:v>
      </x:c>
      <x:c r="BB2" s="317">
        <x:f>IF(AC2&gt;0,Standing!$C$26*0.2,0)</x:f>
        <x:v>0</x:v>
      </x:c>
      <x:c r="BC2" s="289">
        <x:f>IF(AC2&gt;0,Standing!$C$32*0.4,0)</x:f>
        <x:v>0</x:v>
      </x:c>
      <x:c r="BD2" s="308">
        <x:f>IF(AC2&gt;0,Standing!$C$32*0.6,0)</x:f>
        <x:v>0</x:v>
      </x:c>
      <x:c r="BE2" s="315">
        <x:f>IF(AC2&gt;0,Standing!$C$32*0.4,0)</x:f>
        <x:v>0</x:v>
      </x:c>
      <x:c r="BF2" s="316">
        <x:f>IF(AC2&gt;0,Standing!$C$32*0.5,0)</x:f>
        <x:v>0</x:v>
      </x:c>
      <x:c r="BG2" s="317">
        <x:f>IF(AC2&gt;0,Standing!$C$32*0.5,0)</x:f>
        <x:v>0</x:v>
      </x:c>
      <x:c r="BH2" s="289">
        <x:f>IF(AC2&gt;0,Standing!$C$32*0.33,0)</x:f>
        <x:v>0</x:v>
      </x:c>
      <x:c r="BI2" s="308">
        <x:f>IF(AC2&gt;0,Standing!$C$26*0.5,0)</x:f>
        <x:v>0</x:v>
      </x:c>
      <x:c r="BJ2" s="315">
        <x:f>IF(AC2&gt;0,Standing!$C$26*0.5,0)</x:f>
        <x:v>0</x:v>
      </x:c>
      <x:c r="BK2" s="316">
        <x:f>IF(AC2&gt;0,Standing!$C$26*0.6,0)</x:f>
        <x:v>0</x:v>
      </x:c>
      <x:c r="BL2" s="317">
        <x:f>IF(AC2&gt;0,Standing!$C$32,0)</x:f>
        <x:v>0</x:v>
      </x:c>
      <x:c r="BM2" s="315">
        <x:f>IF(AC2&gt;0,Standing!$C$32*0.9,0)</x:f>
        <x:v>0</x:v>
      </x:c>
      <x:c r="BN2" s="289">
        <x:f t="shared" ref="BN2:BN37" si="1">IF(AC2&gt;0,C81*0.5,0)</x:f>
        <x:v>0</x:v>
      </x:c>
      <x:c r="BO2" s="316">
        <x:f>IF(AC2&gt;0,Standing!$C$32*0.5,0)</x:f>
        <x:v>0</x:v>
      </x:c>
      <x:c r="BP2" s="308">
        <x:f>IF(AC2&gt;0,Standing!$C$32*0.5,0)</x:f>
        <x:v>0</x:v>
      </x:c>
      <x:c r="BQ2" s="315">
        <x:f>IF(AC2&gt;0,Standing!$C$32*0.5,0)</x:f>
        <x:v>0</x:v>
      </x:c>
      <x:c r="BR2" s="316">
        <x:f>IF(AC2&gt;0,Standing!$C$32*0.4,0)</x:f>
        <x:v>0</x:v>
      </x:c>
      <x:c r="BS2" s="317">
        <x:f>IF(AC2&gt;0,Standing!$C$32*0.33,0)</x:f>
        <x:v>0</x:v>
      </x:c>
      <x:c r="BT2" s="289">
        <x:f>IF(AC2&gt;0,Standing!$C$32*0.3,0)</x:f>
        <x:v>0</x:v>
      </x:c>
      <x:c r="BU2" s="308">
        <x:f>IF(AC2&gt;0,Standing!$C$36,0)</x:f>
        <x:v>0</x:v>
      </x:c>
      <x:c r="BV2" s="315">
        <x:f>IF(AC2&gt;0,Standing!$C$36*0.66,0)</x:f>
        <x:v>0</x:v>
      </x:c>
      <x:c r="BW2" s="316">
        <x:f>IF(AC2&gt;0,Standing!$C$126*0.75,0)</x:f>
        <x:v>0</x:v>
      </x:c>
      <x:c r="BX2" s="317">
        <x:f>IF(AC2&gt;0,Standing!$C$126*0.66,0)</x:f>
        <x:v>0</x:v>
      </x:c>
      <x:c r="BY2" s="289">
        <x:f>IF(AC2&gt;0,Standing!$C$126*0.66,0)</x:f>
        <x:v>0</x:v>
      </x:c>
      <x:c r="BZ2" s="308">
        <x:f>IF(AC2&gt;0,Standing!$C$126*0.5,0)</x:f>
        <x:v>0</x:v>
      </x:c>
      <x:c r="CA2" s="315">
        <x:f>IF(AC2&gt;0,Standing!$C$132,0)</x:f>
        <x:v>0</x:v>
      </x:c>
      <x:c r="CB2" s="316">
        <x:f>IF(AC2&gt;0,Standing!$C$132*0.75,0)</x:f>
        <x:v>0</x:v>
      </x:c>
      <x:c r="CC2" s="317">
        <x:f>IF(AC2&gt;0,Standing!$C$132,0)</x:f>
        <x:v>0</x:v>
      </x:c>
      <x:c r="CD2" s="289">
        <x:f>IF(AC2&gt;0,Standing!$C$132*0.75,0)</x:f>
        <x:v>0</x:v>
      </x:c>
      <x:c r="CE2" s="308">
        <x:f>IF(AC2&gt;0,Standing!$C$132*0.4,0)</x:f>
        <x:v>0</x:v>
      </x:c>
      <x:c r="CF2" s="315">
        <x:f>IF(AC2&gt;0,Standing!$C$132*0.75,0)</x:f>
        <x:v>0</x:v>
      </x:c>
      <x:c r="CG2" s="316">
        <x:f>IF(AC2&gt;0,Standing!$C$132*0.66,0)</x:f>
        <x:v>0</x:v>
      </x:c>
      <x:c r="CH2" s="317">
        <x:f>IF(AC2&gt;0,Standing!$C$132*0.75,0)</x:f>
        <x:v>0</x:v>
      </x:c>
      <x:c r="CI2" s="289">
        <x:f>IF(AC2&gt;0,Standing!$C$132*0.66,0)</x:f>
        <x:v>0</x:v>
      </x:c>
      <x:c r="CJ2" s="308">
        <x:f>IF(AC2&gt;0,Standing!$C$132*0.66,0)</x:f>
        <x:v>0</x:v>
      </x:c>
      <x:c r="CK2" s="315">
        <x:f>IF(AC2&gt;0,Standing!$C$126,0)</x:f>
        <x:v>0</x:v>
      </x:c>
      <x:c r="CL2" s="316">
        <x:f>IF(AC2&gt;0,Standing!$C$126,0)</x:f>
        <x:v>0</x:v>
      </x:c>
      <x:c r="CM2" s="317">
        <x:f>IF(AC2&gt;0,Standing!$C$126,0)</x:f>
        <x:v>0</x:v>
      </x:c>
      <x:c r="CN2" s="289">
        <x:f>IF(AC2&gt;0,Standing!$C$126*0.66,0)</x:f>
        <x:v>0</x:v>
      </x:c>
      <x:c r="CO2" s="308">
        <x:f>IF(AC2&gt;0,Standing!$C$126*0.5,0)</x:f>
        <x:v>0</x:v>
      </x:c>
      <x:c r="CP2" s="315">
        <x:f>IF(AC2&gt;0,Standing!$C$26*0.25,0)</x:f>
        <x:v>0</x:v>
      </x:c>
      <x:c r="CQ2" s="316">
        <x:f>IF(AC2&gt;0,Standing!$C$26*0.165,0)</x:f>
        <x:v>0</x:v>
      </x:c>
      <x:c r="CR2" s="317">
        <x:f>IF(AC2&gt;0,Standing!$C$26*0.2,0)</x:f>
        <x:v>0</x:v>
      </x:c>
      <x:c r="CS2" s="341">
        <x:f>IF(AC2&gt;0,Standing!$C$26*0.16,0)</x:f>
        <x:v>0</x:v>
      </x:c>
      <x:c r="CT2" s="287" t="s">
        <x:v>464</x:v>
      </x:c>
      <x:c r="CU2" s="287" t="s">
        <x:v>701</x:v>
      </x:c>
    </x:row>
    <x:row r="3" spans="1:99" ht="15.19999999999999928946">
      <x:c r="A3" s="363"/>
      <x:c r="B3" s="43" t="s">
        <x:v>483</x:v>
      </x:c>
      <x:c r="C3" s="381" t="s">
        <x:v>271</x:v>
      </x:c>
      <x:c r="D3" s="382"/>
      <x:c r="E3" s="383" t="s">
        <x:v>10</x:v>
      </x:c>
      <x:c r="F3" s="384"/>
      <x:c r="G3" s="385" t="s">
        <x:v>71</x:v>
      </x:c>
      <x:c r="H3" s="386"/>
      <x:c r="I3" s="387" t="s">
        <x:v>70</x:v>
      </x:c>
      <x:c r="J3" s="388"/>
      <x:c r="K3" s="363"/>
      <x:c r="L3" s="363"/>
      <x:c r="M3" s="363"/>
      <x:c r="AA3" s="287"/>
      <x:c r="AB3" s="287" t="s">
        <x:v>838</x:v>
      </x:c>
      <x:c r="AC3" s="288">
        <x:f>IF('Ship Data Imperial'!E4&gt;0,'Ship Data Imperial'!E4,AD3)</x:f>
        <x:v>0</x:v>
      </x:c>
      <x:c r="AD3" s="288">
        <x:f>'Ship Data Metric'!E4*0.03280839895</x:f>
        <x:v>0</x:v>
      </x:c>
      <x:c r="AE3" s="289">
        <x:f>IF(AC3&gt;0,Standing!$C$75*0.45,0)</x:f>
        <x:v>0</x:v>
      </x:c>
      <x:c r="AF3" s="308">
        <x:f>IF(AC3&gt;0,Standing!$C$75*0.25,0)</x:f>
        <x:v>0</x:v>
      </x:c>
      <x:c r="AG3" s="315">
        <x:f>IF(AC3&gt;0,Standing!$C$75*0.165,0)</x:f>
        <x:v>0</x:v>
      </x:c>
      <x:c r="AH3" s="316">
        <x:f>IF(AC3&gt;0,Standing!$C$75*0.6,0)</x:f>
        <x:v>0</x:v>
      </x:c>
      <x:c r="AI3" s="317">
        <x:f>IF(AC3&gt;0,Standing!$C$75*0.16,0)</x:f>
        <x:v>0</x:v>
      </x:c>
      <x:c r="AJ3" s="289">
        <x:f>IF(AC3&gt;0,Standing!$C$75*0.2,0)</x:f>
        <x:v>0</x:v>
      </x:c>
      <x:c r="AK3" s="315">
        <x:f>IF(AC3&gt;0,Standing!$C$81*0.5,0)</x:f>
        <x:v>0</x:v>
      </x:c>
      <x:c r="AL3" s="316">
        <x:f t="shared" si="0"/>
        <x:v>0</x:v>
      </x:c>
      <x:c r="AM3" s="317">
        <x:f>IF(AC3&gt;0,Standing!$C$81*0.5,0)</x:f>
        <x:v>0</x:v>
      </x:c>
      <x:c r="AN3" s="289">
        <x:f>IF(AC3&gt;0,Standing!$C$81*0.45,0)</x:f>
        <x:v>0</x:v>
      </x:c>
      <x:c r="AO3" s="308">
        <x:f>IF(AC3&gt;0,Standing!$C$81*0.3,0)</x:f>
        <x:v>0</x:v>
      </x:c>
      <x:c r="AP3" s="315">
        <x:f>IF(AC3&gt;0,Standing!$C$81,0)</x:f>
        <x:v>0</x:v>
      </x:c>
      <x:c r="AQ3" s="316">
        <x:f>IF(AC3&gt;0,Standing!$C$85,0)</x:f>
        <x:v>0</x:v>
      </x:c>
      <x:c r="AR3" s="317">
        <x:f>IF(AC3&gt;0,Standing!$C$85*0.8,0)</x:f>
        <x:v>0</x:v>
      </x:c>
      <x:c r="AS3" s="289">
        <x:f>IF(AC3&gt;0,Standing!$C$85*0.66,0)</x:f>
        <x:v>0</x:v>
      </x:c>
      <x:c r="AT3" s="308">
        <x:f>IF(AC3&gt;0,Standing!$C$85*0.5,0)</x:f>
        <x:v>0</x:v>
      </x:c>
      <x:c r="AU3" s="315">
        <x:f>IF(AC3&gt;0,Standing!$C$75*0.2,0)</x:f>
        <x:v>0</x:v>
      </x:c>
      <x:c r="AV3" s="316">
        <x:f>IF(AC3&gt;0,Standing!$C$75*0.12,0)</x:f>
        <x:v>0</x:v>
      </x:c>
      <x:c r="AW3" s="317">
        <x:f>IF(AC3&gt;0,Standing!$C$26*0.4,0)</x:f>
        <x:v>0</x:v>
      </x:c>
      <x:c r="AX3" s="289">
        <x:f>IF(AC3&gt;0,Standing!$C$26*0.4,0)</x:f>
        <x:v>0</x:v>
      </x:c>
      <x:c r="AY3" s="308">
        <x:f>IF(AC3&gt;0,Standing!$C$26*0.2,0)</x:f>
        <x:v>0</x:v>
      </x:c>
      <x:c r="AZ3" s="315">
        <x:f>IF(AC3&gt;0,Standing!$C$26*0.4,0)</x:f>
        <x:v>0</x:v>
      </x:c>
      <x:c r="BA3" s="316">
        <x:f>IF(AC3&gt;0,Standing!$C$26*0.2,0)</x:f>
        <x:v>0</x:v>
      </x:c>
      <x:c r="BB3" s="317">
        <x:f>IF(AC3&gt;0,Standing!$C$26*0.2,0)</x:f>
        <x:v>0</x:v>
      </x:c>
      <x:c r="BC3" s="289">
        <x:f>IF(AC3&gt;0,Standing!$C$32*0.4,0)</x:f>
        <x:v>0</x:v>
      </x:c>
      <x:c r="BD3" s="308">
        <x:f>IF(AC3&gt;0,Standing!$C$32*0.6,0)</x:f>
        <x:v>0</x:v>
      </x:c>
      <x:c r="BE3" s="315">
        <x:f>IF(AC3&gt;0,Standing!$C$32*0.4,0)</x:f>
        <x:v>0</x:v>
      </x:c>
      <x:c r="BF3" s="316">
        <x:f>IF(AC3&gt;0,Standing!$C$32*0.5,0)</x:f>
        <x:v>0</x:v>
      </x:c>
      <x:c r="BG3" s="317">
        <x:f>IF(AC3&gt;0,Standing!$C$32*0.5,0)</x:f>
        <x:v>0</x:v>
      </x:c>
      <x:c r="BH3" s="289">
        <x:f>IF(AC3&gt;0,Standing!$C$32*0.33,0)</x:f>
        <x:v>0</x:v>
      </x:c>
      <x:c r="BI3" s="308">
        <x:f>IF(AC3&gt;0,Standing!$C$26*0.5,0)</x:f>
        <x:v>0</x:v>
      </x:c>
      <x:c r="BJ3" s="315">
        <x:f>IF(AC3&gt;0,Standing!$C$26*0.5,0)</x:f>
        <x:v>0</x:v>
      </x:c>
      <x:c r="BK3" s="316">
        <x:f>IF(AC3&gt;0,Standing!$C$26*0.6,0)</x:f>
        <x:v>0</x:v>
      </x:c>
      <x:c r="BL3" s="317">
        <x:f>IF(AC3&gt;0,Standing!$C$32,0)</x:f>
        <x:v>0</x:v>
      </x:c>
      <x:c r="BM3" s="315">
        <x:f>IF(AC3&gt;0,Standing!$C$32*0.9,0)</x:f>
        <x:v>0</x:v>
      </x:c>
      <x:c r="BN3" s="289">
        <x:f t="shared" si="1"/>
        <x:v>0</x:v>
      </x:c>
      <x:c r="BO3" s="316">
        <x:f>IF(AC3&gt;0,Standing!$C$32*0.5,0)</x:f>
        <x:v>0</x:v>
      </x:c>
      <x:c r="BP3" s="308">
        <x:f>IF(AC3&gt;0,Standing!$C$32*0.5,0)</x:f>
        <x:v>0</x:v>
      </x:c>
      <x:c r="BQ3" s="315">
        <x:f>IF(AC3&gt;0,Standing!$C$32*0.5,0)</x:f>
        <x:v>0</x:v>
      </x:c>
      <x:c r="BR3" s="316">
        <x:f>IF(AC3&gt;0,Standing!$C$32*0.4,0)</x:f>
        <x:v>0</x:v>
      </x:c>
      <x:c r="BS3" s="317">
        <x:f>IF(AC3&gt;0,Standing!$C$32*0.33,0)</x:f>
        <x:v>0</x:v>
      </x:c>
      <x:c r="BT3" s="289">
        <x:f>IF(AC3&gt;0,Standing!$C$32*0.3,0)</x:f>
        <x:v>0</x:v>
      </x:c>
      <x:c r="BU3" s="308">
        <x:f>IF(AC3&gt;0,Standing!$C$36,0)</x:f>
        <x:v>0</x:v>
      </x:c>
      <x:c r="BV3" s="315">
        <x:f>IF(AC3&gt;0,Standing!$C$36*0.66,0)</x:f>
        <x:v>0</x:v>
      </x:c>
      <x:c r="BW3" s="316">
        <x:f>IF(AC3&gt;0,Standing!$C$126*0.75,0)</x:f>
        <x:v>0</x:v>
      </x:c>
      <x:c r="BX3" s="317">
        <x:f>IF(AC3&gt;0,Standing!$C$126*0.66,0)</x:f>
        <x:v>0</x:v>
      </x:c>
      <x:c r="BY3" s="289">
        <x:f>IF(AC3&gt;0,Standing!$C$126*0.66,0)</x:f>
        <x:v>0</x:v>
      </x:c>
      <x:c r="BZ3" s="308">
        <x:f>IF(AC3&gt;0,Standing!$C$126*0.5,0)</x:f>
        <x:v>0</x:v>
      </x:c>
      <x:c r="CA3" s="315">
        <x:f>IF(AC3&gt;0,Standing!$C$132,0)</x:f>
        <x:v>0</x:v>
      </x:c>
      <x:c r="CB3" s="316">
        <x:f>IF(AC3&gt;0,Standing!$C$132*0.75,0)</x:f>
        <x:v>0</x:v>
      </x:c>
      <x:c r="CC3" s="317">
        <x:f>IF(AC3&gt;0,Standing!$C$132,0)</x:f>
        <x:v>0</x:v>
      </x:c>
      <x:c r="CD3" s="289">
        <x:f>IF(AC3&gt;0,Standing!$C$132*0.75,0)</x:f>
        <x:v>0</x:v>
      </x:c>
      <x:c r="CE3" s="308">
        <x:f>IF(AC3&gt;0,Standing!$C$132*0.4,0)</x:f>
        <x:v>0</x:v>
      </x:c>
      <x:c r="CF3" s="315">
        <x:f>IF(AC3&gt;0,Standing!$C$132*0.75,0)</x:f>
        <x:v>0</x:v>
      </x:c>
      <x:c r="CG3" s="316">
        <x:f>IF(AC3&gt;0,Standing!$C$132*0.66,0)</x:f>
        <x:v>0</x:v>
      </x:c>
      <x:c r="CH3" s="317">
        <x:f>IF(AC3&gt;0,Standing!$C$132*0.75,0)</x:f>
        <x:v>0</x:v>
      </x:c>
      <x:c r="CI3" s="289">
        <x:f>IF(AC3&gt;0,Standing!$C$132*0.66,0)</x:f>
        <x:v>0</x:v>
      </x:c>
      <x:c r="CJ3" s="308">
        <x:f>IF(AC3&gt;0,Standing!$C$132*0.66,0)</x:f>
        <x:v>0</x:v>
      </x:c>
      <x:c r="CK3" s="315">
        <x:f>IF(AC3&gt;0,Standing!$C$126,0)</x:f>
        <x:v>0</x:v>
      </x:c>
      <x:c r="CL3" s="316">
        <x:f>IF(AC3&gt;0,Standing!$C$126,0)</x:f>
        <x:v>0</x:v>
      </x:c>
      <x:c r="CM3" s="317">
        <x:f>IF(AC3&gt;0,Standing!$C$126,0)</x:f>
        <x:v>0</x:v>
      </x:c>
      <x:c r="CN3" s="289">
        <x:f>IF(AC3&gt;0,Standing!$C$126*0.66,0)</x:f>
        <x:v>0</x:v>
      </x:c>
      <x:c r="CO3" s="308">
        <x:f>IF(AC3&gt;0,Standing!$C$126*0.5,0)</x:f>
        <x:v>0</x:v>
      </x:c>
      <x:c r="CP3" s="315">
        <x:f>IF(AC3&gt;0,Standing!$C$26*0.25,0)</x:f>
        <x:v>0</x:v>
      </x:c>
      <x:c r="CQ3" s="316">
        <x:f>IF(AC3&gt;0,Standing!$C$26*0.165,0)</x:f>
        <x:v>0</x:v>
      </x:c>
      <x:c r="CR3" s="317">
        <x:f>IF(AC3&gt;0,Standing!$C$26*0.2,0)</x:f>
        <x:v>0</x:v>
      </x:c>
      <x:c r="CS3" s="341">
        <x:f>IF(AC3&gt;0,Standing!$C$26*0.16,0)</x:f>
        <x:v>0</x:v>
      </x:c>
      <x:c r="CT3" s="287"/>
      <x:c r="CU3" s="287" t="s">
        <x:v>838</x:v>
      </x:c>
    </x:row>
    <x:row r="4" spans="1:99" ht="15.19999999999999928946">
      <x:c r="A4" s="363"/>
      <x:c r="B4" s="44"/>
      <x:c r="C4" s="69" t="s">
        <x:v>484</x:v>
      </x:c>
      <x:c r="D4" s="66" t="s">
        <x:v>485</x:v>
      </x:c>
      <x:c r="E4" s="226" t="s">
        <x:v>484</x:v>
      </x:c>
      <x:c r="F4" s="221" t="s">
        <x:v>485</x:v>
      </x:c>
      <x:c r="G4" s="62" t="s">
        <x:v>484</x:v>
      </x:c>
      <x:c r="H4" s="68" t="s">
        <x:v>485</x:v>
      </x:c>
      <x:c r="I4" s="51" t="s">
        <x:v>484</x:v>
      </x:c>
      <x:c r="J4" s="67" t="s">
        <x:v>485</x:v>
      </x:c>
      <x:c r="K4" s="363"/>
      <x:c r="L4" s="363"/>
      <x:c r="M4" s="363"/>
      <x:c r="AA4" s="287"/>
      <x:c r="AB4" s="287" t="s">
        <x:v>836</x:v>
      </x:c>
      <x:c r="AC4" s="288">
        <x:f>IF('Ship Data Imperial'!E5&gt;0,'Ship Data Imperial'!E5,AD4)</x:f>
        <x:v>37</x:v>
      </x:c>
      <x:c r="AD4" s="288">
        <x:f>'Ship Data Metric'!E5*0.03280839895</x:f>
        <x:v>0</x:v>
      </x:c>
      <x:c r="AE4" s="289">
        <x:f>IF(AC4&gt;0,Standing!$C$75*0.45,0)</x:f>
        <x:v>6.6599999999999993</x:v>
      </x:c>
      <x:c r="AF4" s="308">
        <x:f>IF(AC4&gt;0,Standing!$C$75*0.25,0)</x:f>
        <x:v>3.6999999999999997</x:v>
      </x:c>
      <x:c r="AG4" s="315">
        <x:f>IF(AC4&gt;0,Standing!$C$75*0.2,0)</x:f>
        <x:v>2.96</x:v>
      </x:c>
      <x:c r="AH4" s="316">
        <x:f>IF(AC4&gt;0,Standing!$C$75*0.6,0)</x:f>
        <x:v>8.879999999999999</x:v>
      </x:c>
      <x:c r="AI4" s="317">
        <x:f>IF(AC4&gt;0,Standing!$C$75*0.2,0)</x:f>
        <x:v>2.96</x:v>
      </x:c>
      <x:c r="AJ4" s="289">
        <x:f>IF(AC4&gt;0,Standing!$C$75*0.25,0)</x:f>
        <x:v>3.6999999999999997</x:v>
      </x:c>
      <x:c r="AK4" s="315">
        <x:f>IF(AC4&gt;0,Standing!$C$81*0.5,0)</x:f>
        <x:v>3.6999999999999997</x:v>
      </x:c>
      <x:c r="AL4" s="316">
        <x:f t="shared" si="0"/>
        <x:v>1.8499999999999999</x:v>
      </x:c>
      <x:c r="AM4" s="317">
        <x:f>IF(AC4&gt;0,Standing!$C$81*0.66,0)</x:f>
        <x:v>4.8839999999999995</x:v>
      </x:c>
      <x:c r="AN4" s="289">
        <x:f>IF(AC4&gt;0,Standing!$C$81*0.45,0)</x:f>
        <x:v>3.3299999999999996</x:v>
      </x:c>
      <x:c r="AO4" s="308">
        <x:f>IF(AC4&gt;0,Standing!$C$81*0.3,0)</x:f>
        <x:v>2.2199999999999998</x:v>
      </x:c>
      <x:c r="AP4" s="315">
        <x:f>IF(AC4&gt;0,Standing!$C$81*0.9,0)</x:f>
        <x:v>6.6599999999999993</x:v>
      </x:c>
      <x:c r="AQ4" s="316">
        <x:f>IF(AC4&gt;0,Standing!$C$85,0)</x:f>
        <x:v>3.6999999999999997</x:v>
      </x:c>
      <x:c r="AR4" s="317">
        <x:f>IF(AC4&gt;0,Standing!$C$85*0.8,0)</x:f>
        <x:v>2.96</x:v>
      </x:c>
      <x:c r="AS4" s="289">
        <x:f>IF(AC4&gt;0,Standing!$C$85*0.66,0)</x:f>
        <x:v>2.4419999999999997</x:v>
      </x:c>
      <x:c r="AT4" s="308">
        <x:f>IF(AC4&gt;0,Standing!$C$85*0.5,0)</x:f>
        <x:v>1.8499999999999999</x:v>
      </x:c>
      <x:c r="AU4" s="315">
        <x:f>IF(AC4&gt;0,Standing!$C$75*0.2,0)</x:f>
        <x:v>2.96</x:v>
      </x:c>
      <x:c r="AV4" s="316">
        <x:f>IF(AC4&gt;0,Standing!$C$75*0.12,0)</x:f>
        <x:v>1.7759999999999998</x:v>
      </x:c>
      <x:c r="AW4" s="317">
        <x:f>IF(AC4&gt;0,Standing!$C$26*0.4,0)</x:f>
        <x:v>4.7360000000000007</x:v>
      </x:c>
      <x:c r="AX4" s="289">
        <x:f>IF(AC4&gt;0,Standing!$C$26*0.4,0)</x:f>
        <x:v>4.7360000000000007</x:v>
      </x:c>
      <x:c r="AY4" s="308">
        <x:f>IF(AC4&gt;0,Standing!$C$26*0.2,0)</x:f>
        <x:v>2.3680000000000003</x:v>
      </x:c>
      <x:c r="AZ4" s="315">
        <x:f>IF(AC4&gt;0,Standing!$C$26*0.4,0)</x:f>
        <x:v>4.7360000000000007</x:v>
      </x:c>
      <x:c r="BA4" s="316">
        <x:f>IF(AC4&gt;0,Standing!$C$26*0.2,0)</x:f>
        <x:v>2.3680000000000003</x:v>
      </x:c>
      <x:c r="BB4" s="317">
        <x:f>IF(AC4&gt;0,Standing!$C$26*0.2,0)</x:f>
        <x:v>2.3680000000000003</x:v>
      </x:c>
      <x:c r="BC4" s="289">
        <x:f>IF(AC4&gt;0,Standing!$C$32*0.4,0)</x:f>
        <x:v>2.3680000000000003</x:v>
      </x:c>
      <x:c r="BD4" s="308">
        <x:f>IF(AC4&gt;0,Standing!$C$32*0.6,0)</x:f>
        <x:v>3.5520000000000005</x:v>
      </x:c>
      <x:c r="BE4" s="315">
        <x:f>IF(AC4&gt;0,Standing!$C$32*0.4,0)</x:f>
        <x:v>2.3680000000000003</x:v>
      </x:c>
      <x:c r="BF4" s="316">
        <x:f>IF(AC4&gt;0,Standing!$C$32*0.5,0)</x:f>
        <x:v>2.9600000000000004</x:v>
      </x:c>
      <x:c r="BG4" s="317">
        <x:f>IF(AC4&gt;0,Standing!$C$32*0.5,0)</x:f>
        <x:v>2.9600000000000004</x:v>
      </x:c>
      <x:c r="BH4" s="289">
        <x:f>IF(AC4&gt;0,Standing!$C$32*0.4,0)</x:f>
        <x:v>2.3680000000000003</x:v>
      </x:c>
      <x:c r="BI4" s="308">
        <x:f>IF(AC4&gt;0,Standing!$C$26*0.5,0)</x:f>
        <x:v>5.9200000000000008</x:v>
      </x:c>
      <x:c r="BJ4" s="315">
        <x:f>IF(AC4&gt;0,Standing!$C$26*0.5,0)</x:f>
        <x:v>5.9200000000000008</x:v>
      </x:c>
      <x:c r="BK4" s="316">
        <x:f>IF(AC4&gt;0,Standing!$C$26*0.6,0)</x:f>
        <x:v>7.104000000000001</x:v>
      </x:c>
      <x:c r="BL4" s="317">
        <x:f>IF(AC4&gt;0,Standing!$C$32,0)</x:f>
        <x:v>5.9200000000000008</x:v>
      </x:c>
      <x:c r="BM4" s="315">
        <x:f>IF(AC4&gt;0,Standing!$C$32*0.85,0)</x:f>
        <x:v>5.0320000000000009</x:v>
      </x:c>
      <x:c r="BN4" s="289">
        <x:f t="shared" si="1"/>
        <x:v>1.4800000000000002</x:v>
      </x:c>
      <x:c r="BO4" s="316">
        <x:f>IF(AC4&gt;0,Standing!$C$32*0.5,0)</x:f>
        <x:v>2.9600000000000004</x:v>
      </x:c>
      <x:c r="BP4" s="308">
        <x:f>IF(AC4&gt;0,Standing!$C$32*0.5,0)</x:f>
        <x:v>2.9600000000000004</x:v>
      </x:c>
      <x:c r="BQ4" s="315">
        <x:f>IF(AC4&gt;0,Standing!$C$32*0.5,0)</x:f>
        <x:v>2.9600000000000004</x:v>
      </x:c>
      <x:c r="BR4" s="316">
        <x:f>IF(AC4&gt;0,Standing!$C$32*0.4,0)</x:f>
        <x:v>2.3680000000000003</x:v>
      </x:c>
      <x:c r="BS4" s="317">
        <x:f>IF(AC4&gt;0,Standing!$C$32*0.33,0)</x:f>
        <x:v>1.9536000000000004</x:v>
      </x:c>
      <x:c r="BT4" s="289">
        <x:f>IF(AC4&gt;0,Standing!$C$32*0.3,0)</x:f>
        <x:v>1.7760000000000002</x:v>
      </x:c>
      <x:c r="BU4" s="308">
        <x:f>IF(AC4&gt;0,Standing!$C$36,0)</x:f>
        <x:v>2.9600000000000004</x:v>
      </x:c>
      <x:c r="BV4" s="315">
        <x:f>IF(AC4&gt;0,Standing!$C$36*0.66,0)</x:f>
        <x:v>1.9536000000000004</x:v>
      </x:c>
      <x:c r="BW4" s="316">
        <x:f>IF(AC4&gt;0,Standing!$C$126*0.75,0)</x:f>
        <x:v>5.5499999999999998</x:v>
      </x:c>
      <x:c r="BX4" s="317">
        <x:f>IF(AC4&gt;0,Standing!$C$126*0.66,0)</x:f>
        <x:v>4.8839999999999995</x:v>
      </x:c>
      <x:c r="BY4" s="289">
        <x:f>IF(AC4&gt;0,Standing!$C$126*0.66,0)</x:f>
        <x:v>4.8839999999999995</x:v>
      </x:c>
      <x:c r="BZ4" s="308">
        <x:f>IF(AC4&gt;0,Standing!$C$126*0.5,0)</x:f>
        <x:v>3.6999999999999997</x:v>
      </x:c>
      <x:c r="CA4" s="315">
        <x:f>IF(AC4&gt;0,Standing!$C$132,0)</x:f>
        <x:v>3.6999999999999997</x:v>
      </x:c>
      <x:c r="CB4" s="316">
        <x:f>IF(AC4&gt;0,Standing!$C$132*0.75,0)</x:f>
        <x:v>2.7749999999999999</x:v>
      </x:c>
      <x:c r="CC4" s="317">
        <x:f>IF(AC4&gt;0,Standing!$C$132,0)</x:f>
        <x:v>3.6999999999999997</x:v>
      </x:c>
      <x:c r="CD4" s="289">
        <x:f>IF(AC4&gt;0,Standing!$C$132*0.75,0)</x:f>
        <x:v>2.7749999999999999</x:v>
      </x:c>
      <x:c r="CE4" s="308">
        <x:f>IF(AC4&gt;0,Standing!$C$132*0.4,0)</x:f>
        <x:v>1.48</x:v>
      </x:c>
      <x:c r="CF4" s="315">
        <x:f>IF(AC4&gt;0,Standing!$C$132*0.75,0)</x:f>
        <x:v>2.7749999999999999</x:v>
      </x:c>
      <x:c r="CG4" s="316">
        <x:f>IF(AC4&gt;0,Standing!$C$132*0.66,0)</x:f>
        <x:v>2.4419999999999997</x:v>
      </x:c>
      <x:c r="CH4" s="317">
        <x:f>IF(AC4&gt;0,Standing!$C$132*0.75,0)</x:f>
        <x:v>2.7749999999999999</x:v>
      </x:c>
      <x:c r="CI4" s="289">
        <x:f>IF(AC4&gt;0,Standing!$C$132*0.66,0)</x:f>
        <x:v>2.4419999999999997</x:v>
      </x:c>
      <x:c r="CJ4" s="308">
        <x:f>IF(AC4&gt;0,Standing!$C$132*0.66,0)</x:f>
        <x:v>2.4419999999999997</x:v>
      </x:c>
      <x:c r="CK4" s="315">
        <x:f>IF(AC4&gt;0,Standing!$C$126,0)</x:f>
        <x:v>7.3999999999999995</x:v>
      </x:c>
      <x:c r="CL4" s="316">
        <x:f>IF(AC4&gt;0,Standing!$C$126,0)</x:f>
        <x:v>7.3999999999999995</x:v>
      </x:c>
      <x:c r="CM4" s="317">
        <x:f>IF(AC4&gt;0,Standing!$C$126,0)</x:f>
        <x:v>7.3999999999999995</x:v>
      </x:c>
      <x:c r="CN4" s="289">
        <x:f>IF(AC4&gt;0,Standing!$C$126*0.66,0)</x:f>
        <x:v>4.8839999999999995</x:v>
      </x:c>
      <x:c r="CO4" s="308">
        <x:f>IF(AC4&gt;0,Standing!$C$126*0.5,0)</x:f>
        <x:v>3.6999999999999997</x:v>
      </x:c>
      <x:c r="CP4" s="315">
        <x:f>IF(AC4&gt;0,Standing!$C$26*0.25,0)</x:f>
        <x:v>2.9600000000000004</x:v>
      </x:c>
      <x:c r="CQ4" s="316">
        <x:f>IF(AC4&gt;0,Standing!$C$26*0.2,0)</x:f>
        <x:v>2.3680000000000003</x:v>
      </x:c>
      <x:c r="CR4" s="317">
        <x:f>IF(AC4&gt;0,Standing!$C$26*0.25,0)</x:f>
        <x:v>2.9600000000000004</x:v>
      </x:c>
      <x:c r="CS4" s="341">
        <x:f>IF(AC4&gt;0,Standing!$C$26*0.2,0)</x:f>
        <x:v>2.3680000000000003</x:v>
      </x:c>
      <x:c r="CT4" s="287"/>
      <x:c r="CU4" s="287" t="s">
        <x:v>836</x:v>
      </x:c>
    </x:row>
    <x:row r="5" spans="1:99" ht="15.19999999999999928946">
      <x:c r="A5" s="363"/>
      <x:c r="B5" s="290" t="s">
        <x:v>172</x:v>
      </x:c>
      <x:c r="C5" s="309">
        <x:f>Standing!$C$26*0.3</x:f>
        <x:v>3.5520000000000005</x:v>
      </x:c>
      <x:c r="D5" s="89">
        <x:f t="shared" ref="D5:D68" si="2">C5/3.1416</x:f>
        <x:v>1.1306340718105425</x:v>
      </x:c>
      <x:c r="E5" s="222">
        <x:f t="shared" ref="E5:E68" si="3">C5*25.4</x:f>
        <x:v>90.220800000000011</x:v>
      </x:c>
      <x:c r="F5" s="223">
        <x:f t="shared" ref="F5:F68" si="4">E5/3.1416</x:f>
        <x:v>28.71810542398778</x:v>
      </x:c>
      <x:c r="G5" s="72">
        <x:f>C5/Introduction!$I$20</x:f>
        <x:v>0.02466666666666667</x:v>
      </x:c>
      <x:c r="H5" s="74">
        <x:f t="shared" ref="H5:H68" si="5">G5/3.1416</x:f>
        <x:v>0.007851625498684324</x:v>
      </x:c>
      <x:c r="I5" s="75">
        <x:f>E5/Introduction!$I$20</x:f>
        <x:v>0.62653333333333339</x:v>
      </x:c>
      <x:c r="J5" s="77">
        <x:f t="shared" ref="J5:J68" si="6">I5/3.1416</x:f>
        <x:v>0.1994312876665818</x:v>
      </x:c>
      <x:c r="K5" s="363"/>
      <x:c r="L5" s="363"/>
      <x:c r="M5" s="363"/>
      <x:c r="AA5" s="287"/>
      <x:c r="AB5" s="287" t="s">
        <x:v>841</x:v>
      </x:c>
      <x:c r="AC5" s="288">
        <x:f>IF('Ship Data Imperial'!E6&gt;0,'Ship Data Imperial'!E6,AD5)</x:f>
        <x:v>0</x:v>
      </x:c>
      <x:c r="AD5" s="288">
        <x:f>'Ship Data Metric'!E6*0.03280839895</x:f>
        <x:v>0</x:v>
      </x:c>
      <x:c r="AE5" s="289">
        <x:f>IF(AC5&gt;0,Standing!$C$75*0.45,0)</x:f>
        <x:v>0</x:v>
      </x:c>
      <x:c r="AF5" s="308">
        <x:f>IF(AC5&gt;0,Standing!$C$75*0.33,0)</x:f>
        <x:v>0</x:v>
      </x:c>
      <x:c r="AG5" s="315">
        <x:f>IF(AC5&gt;0,Standing!$C$75*0.2,0)</x:f>
        <x:v>0</x:v>
      </x:c>
      <x:c r="AH5" s="316">
        <x:f>IF(AC5&gt;0,Standing!$C$75*0.6,0)</x:f>
        <x:v>0</x:v>
      </x:c>
      <x:c r="AI5" s="317">
        <x:f>IF(AC5&gt;0,Standing!$C$75*0.2,0)</x:f>
        <x:v>0</x:v>
      </x:c>
      <x:c r="AJ5" s="289">
        <x:f>IF(AC5&gt;0,Standing!$C$75*0.25,0)</x:f>
        <x:v>0</x:v>
      </x:c>
      <x:c r="AK5" s="315">
        <x:f>IF(AC5&gt;0,Standing!$C$81*0.5,0)</x:f>
        <x:v>0</x:v>
      </x:c>
      <x:c r="AL5" s="316">
        <x:f t="shared" si="0"/>
        <x:v>0</x:v>
      </x:c>
      <x:c r="AM5" s="317">
        <x:f>IF(AC5&gt;0,Standing!$C$81*0.66,0)</x:f>
        <x:v>0</x:v>
      </x:c>
      <x:c r="AN5" s="289">
        <x:f>IF(AC5&gt;0,Standing!$C$81*0.45,0)</x:f>
        <x:v>0</x:v>
      </x:c>
      <x:c r="AO5" s="308">
        <x:f>IF(AC5&gt;0,Standing!$C$81*0.3,0)</x:f>
        <x:v>0</x:v>
      </x:c>
      <x:c r="AP5" s="315">
        <x:f>IF(AC5&gt;0,Standing!$C$81*0.9,0)</x:f>
        <x:v>0</x:v>
      </x:c>
      <x:c r="AQ5" s="316">
        <x:f>IF(AC5&gt;0,Standing!$C$85,0)</x:f>
        <x:v>0</x:v>
      </x:c>
      <x:c r="AR5" s="317">
        <x:f>IF(AC5&gt;0,Standing!$C$85*0.8,0)</x:f>
        <x:v>0</x:v>
      </x:c>
      <x:c r="AS5" s="289">
        <x:f>IF(AC5&gt;0,Standing!$C$85*0.66,0)</x:f>
        <x:v>0</x:v>
      </x:c>
      <x:c r="AT5" s="308">
        <x:f>IF(AC5&gt;0,Standing!$C$85*0.5,0)</x:f>
        <x:v>0</x:v>
      </x:c>
      <x:c r="AU5" s="315">
        <x:f>IF(AC5&gt;0,Standing!$C$75*0.25,0)</x:f>
        <x:v>0</x:v>
      </x:c>
      <x:c r="AV5" s="316">
        <x:f>IF(AC5&gt;0,Standing!$C$75*0.12,0)</x:f>
        <x:v>0</x:v>
      </x:c>
      <x:c r="AW5" s="317">
        <x:f>IF(AC5&gt;0,Standing!$C$26*0.4,0)</x:f>
        <x:v>0</x:v>
      </x:c>
      <x:c r="AX5" s="289">
        <x:f>IF(AC5&gt;0,Standing!$C$26*0.4,0)</x:f>
        <x:v>0</x:v>
      </x:c>
      <x:c r="AY5" s="308">
        <x:f>IF(AC5&gt;0,Standing!$C$26*0.2,0)</x:f>
        <x:v>0</x:v>
      </x:c>
      <x:c r="AZ5" s="315">
        <x:f>IF(AC5&gt;0,Standing!$C$26*0.4,0)</x:f>
        <x:v>0</x:v>
      </x:c>
      <x:c r="BA5" s="316">
        <x:f>IF(AC5&gt;0,Standing!$C$26*0.2,0)</x:f>
        <x:v>0</x:v>
      </x:c>
      <x:c r="BB5" s="317">
        <x:f>IF(AC5&gt;0,Standing!$C$26*0.2,0)</x:f>
        <x:v>0</x:v>
      </x:c>
      <x:c r="BC5" s="289">
        <x:f>IF(AC5&gt;0,Standing!$C$32*0.4,0)</x:f>
        <x:v>0</x:v>
      </x:c>
      <x:c r="BD5" s="308">
        <x:f>IF(AC5&gt;0,Standing!$C$32*0.6,0)</x:f>
        <x:v>0</x:v>
      </x:c>
      <x:c r="BE5" s="315">
        <x:f>IF(AC5&gt;0,Standing!$C$32*0.4,0)</x:f>
        <x:v>0</x:v>
      </x:c>
      <x:c r="BF5" s="316">
        <x:f>IF(AC5&gt;0,Standing!$C$32*0.5,0)</x:f>
        <x:v>0</x:v>
      </x:c>
      <x:c r="BG5" s="317">
        <x:f>IF(AC5&gt;0,Standing!$C$32*0.5,0)</x:f>
        <x:v>0</x:v>
      </x:c>
      <x:c r="BH5" s="289">
        <x:f>IF(AC5&gt;0,Standing!$C$32*0.4,0)</x:f>
        <x:v>0</x:v>
      </x:c>
      <x:c r="BI5" s="308">
        <x:f>IF(AC5&gt;0,Standing!$C$26*0.5,0)</x:f>
        <x:v>0</x:v>
      </x:c>
      <x:c r="BJ5" s="315">
        <x:f>IF(AC5&gt;0,Standing!$C$26*0.5,0)</x:f>
        <x:v>0</x:v>
      </x:c>
      <x:c r="BK5" s="316">
        <x:f>IF(AC5&gt;0,Standing!$C$26*0.6,0)</x:f>
        <x:v>0</x:v>
      </x:c>
      <x:c r="BL5" s="317">
        <x:f>IF(AC5&gt;0,Standing!$C$32,0)</x:f>
        <x:v>0</x:v>
      </x:c>
      <x:c r="BM5" s="315">
        <x:f>IF(AC5&gt;0,Standing!$C$32*0.85,0)</x:f>
        <x:v>0</x:v>
      </x:c>
      <x:c r="BN5" s="289">
        <x:f t="shared" si="1"/>
        <x:v>0</x:v>
      </x:c>
      <x:c r="BO5" s="316">
        <x:f>IF(AC5&gt;0,Standing!$C$32*0.45,0)</x:f>
        <x:v>0</x:v>
      </x:c>
      <x:c r="BP5" s="308">
        <x:f>IF(AC5&gt;0,Standing!$C$32*0.66,0)</x:f>
        <x:v>0</x:v>
      </x:c>
      <x:c r="BQ5" s="315">
        <x:f>IF(AC5&gt;0,Standing!$C$32*0.5,0)</x:f>
        <x:v>0</x:v>
      </x:c>
      <x:c r="BR5" s="316">
        <x:f>IF(AC5&gt;0,Standing!$C$32*0.4,0)</x:f>
        <x:v>0</x:v>
      </x:c>
      <x:c r="BS5" s="317">
        <x:f>IF(AC5&gt;0,Standing!$C$32*0.33,0)</x:f>
        <x:v>0</x:v>
      </x:c>
      <x:c r="BT5" s="289">
        <x:f>IF(AC5&gt;0,Standing!$C$32*0.3,0)</x:f>
        <x:v>0</x:v>
      </x:c>
      <x:c r="BU5" s="308">
        <x:f>IF(AC5&gt;0,Standing!$C$36,0)</x:f>
        <x:v>0</x:v>
      </x:c>
      <x:c r="BV5" s="315">
        <x:f>IF(AC5&gt;0,Standing!$C$36*0.66,0)</x:f>
        <x:v>0</x:v>
      </x:c>
      <x:c r="BW5" s="316">
        <x:f>IF(AC5&gt;0,Standing!$C$126*0.75,0)</x:f>
        <x:v>0</x:v>
      </x:c>
      <x:c r="BX5" s="317">
        <x:f>IF(AC5&gt;0,Standing!$C$126*0.33,0)</x:f>
        <x:v>0</x:v>
      </x:c>
      <x:c r="BY5" s="289">
        <x:f>IF(AC5&gt;0,Standing!$C$126*0.66,0)</x:f>
        <x:v>0</x:v>
      </x:c>
      <x:c r="BZ5" s="308">
        <x:f>IF(AC5&gt;0,Standing!$C$126*0.5,0)</x:f>
        <x:v>0</x:v>
      </x:c>
      <x:c r="CA5" s="315">
        <x:f>IF(AC5&gt;0,Standing!$C$132,0)</x:f>
        <x:v>0</x:v>
      </x:c>
      <x:c r="CB5" s="316">
        <x:f>IF(AC5&gt;0,Standing!$C$132*0.75,0)</x:f>
        <x:v>0</x:v>
      </x:c>
      <x:c r="CC5" s="317">
        <x:f>IF(AC5&gt;0,Standing!$C$132,0)</x:f>
        <x:v>0</x:v>
      </x:c>
      <x:c r="CD5" s="289">
        <x:f>IF(AC5&gt;0,Standing!$C$132*0.75,0)</x:f>
        <x:v>0</x:v>
      </x:c>
      <x:c r="CE5" s="308">
        <x:f>IF(AC5&gt;0,Standing!$C$132*0.5,0)</x:f>
        <x:v>0</x:v>
      </x:c>
      <x:c r="CF5" s="315">
        <x:f>IF(AC5&gt;0,Standing!$C$132*0.75,0)</x:f>
        <x:v>0</x:v>
      </x:c>
      <x:c r="CG5" s="316">
        <x:f>IF(AC5&gt;0,Standing!$C$132*0.66,0)</x:f>
        <x:v>0</x:v>
      </x:c>
      <x:c r="CH5" s="317">
        <x:f>IF(AC5&gt;0,Standing!$C$132*0.75,0)</x:f>
        <x:v>0</x:v>
      </x:c>
      <x:c r="CI5" s="289">
        <x:f>IF(AC5&gt;0,Standing!$C$132*0.66,0)</x:f>
        <x:v>0</x:v>
      </x:c>
      <x:c r="CJ5" s="308">
        <x:f>IF(AC5&gt;0,Standing!$C$132*0.66,0)</x:f>
        <x:v>0</x:v>
      </x:c>
      <x:c r="CK5" s="315">
        <x:f>IF(AC5&gt;0,Standing!$C$126,0)</x:f>
        <x:v>0</x:v>
      </x:c>
      <x:c r="CL5" s="316">
        <x:f>IF(AC5&gt;0,Standing!$C$126,0)</x:f>
        <x:v>0</x:v>
      </x:c>
      <x:c r="CM5" s="317">
        <x:f>IF(AC5&gt;0,Standing!$C$126,0)</x:f>
        <x:v>0</x:v>
      </x:c>
      <x:c r="CN5" s="289">
        <x:f>IF(AC5&gt;0,Standing!$C$126*0.66,0)</x:f>
        <x:v>0</x:v>
      </x:c>
      <x:c r="CO5" s="308">
        <x:f>IF(AC5&gt;0,Standing!$C$126*0.5,0)</x:f>
        <x:v>0</x:v>
      </x:c>
      <x:c r="CP5" s="315">
        <x:f>IF(AC5&gt;0,Standing!$C$26*0.33,0)</x:f>
        <x:v>0</x:v>
      </x:c>
      <x:c r="CQ5" s="316">
        <x:f>IF(AC5&gt;0,Standing!$C$26*0.2,0)</x:f>
        <x:v>0</x:v>
      </x:c>
      <x:c r="CR5" s="317">
        <x:f>IF(AC5&gt;0,Standing!$C$26*0.25,0)</x:f>
        <x:v>0</x:v>
      </x:c>
      <x:c r="CS5" s="341">
        <x:f>IF(AC5&gt;0,Standing!$C$26*0.2,0)</x:f>
        <x:v>0</x:v>
      </x:c>
      <x:c r="CT5" s="287"/>
      <x:c r="CU5" s="287" t="s">
        <x:v>841</x:v>
      </x:c>
    </x:row>
    <x:row r="6" spans="1:99">
      <x:c r="A6" s="363"/>
      <x:c r="B6" s="291" t="s">
        <x:v>598</x:v>
      </x:c>
      <x:c r="C6" s="141">
        <x:f>AW136</x:f>
        <x:v>4.7360000000000007</x:v>
      </x:c>
      <x:c r="D6" s="248">
        <x:f t="shared" si="2"/>
        <x:v>1.5075120957473902</x:v>
      </x:c>
      <x:c r="E6" s="311">
        <x:f t="shared" si="3"/>
        <x:v>120.29440000000001</x:v>
      </x:c>
      <x:c r="F6" s="312">
        <x:f t="shared" si="4"/>
        <x:v>38.290807231983706</x:v>
      </x:c>
      <x:c r="G6" s="80">
        <x:f>C6/Introduction!$I$20</x:f>
        <x:v>0.032888888888888891</x:v>
      </x:c>
      <x:c r="H6" s="134">
        <x:f t="shared" si="5"/>
        <x:v>0.010468833998245764</x:v>
      </x:c>
      <x:c r="I6" s="83">
        <x:f>E6/Introduction!$I$20</x:f>
        <x:v>0.83537777777777789</x:v>
      </x:c>
      <x:c r="J6" s="135">
        <x:f t="shared" si="6"/>
        <x:v>0.26590838355544244</x:v>
      </x:c>
      <x:c r="K6" s="363"/>
      <x:c r="L6" s="363"/>
      <x:c r="M6" s="363"/>
      <x:c r="AA6" s="287"/>
      <x:c r="AB6" s="287" t="s">
        <x:v>842</x:v>
      </x:c>
      <x:c r="AC6" s="288">
        <x:f>IF('Ship Data Imperial'!E7&gt;0,'Ship Data Imperial'!E7,AD6)</x:f>
        <x:v>0</x:v>
      </x:c>
      <x:c r="AD6" s="288">
        <x:f>'Ship Data Metric'!E7*0.03280839895</x:f>
        <x:v>0</x:v>
      </x:c>
      <x:c r="AE6" s="289">
        <x:f>IF(AC6&gt;0,Standing!$C$75*0.65,0)</x:f>
        <x:v>0</x:v>
      </x:c>
      <x:c r="AF6" s="308">
        <x:f>IF(AC6&gt;0,Standing!$C$75*0.33,0)</x:f>
        <x:v>0</x:v>
      </x:c>
      <x:c r="AG6" s="315">
        <x:f>IF(AC6&gt;0,Standing!$C$75*0.2,0)</x:f>
        <x:v>0</x:v>
      </x:c>
      <x:c r="AH6" s="316">
        <x:f>IF(AC6&gt;0,Standing!$C$75*0.6,0)</x:f>
        <x:v>0</x:v>
      </x:c>
      <x:c r="AI6" s="317">
        <x:f>IF(AC6&gt;0,Standing!$C$75*0.2,0)</x:f>
        <x:v>0</x:v>
      </x:c>
      <x:c r="AJ6" s="289">
        <x:f>IF(AC6&gt;0,Standing!$C$75*0.25,0)</x:f>
        <x:v>0</x:v>
      </x:c>
      <x:c r="AK6" s="315">
        <x:f>IF(AC6&gt;0,Standing!$C$81*0.5,0)</x:f>
        <x:v>0</x:v>
      </x:c>
      <x:c r="AL6" s="316">
        <x:f t="shared" si="0"/>
        <x:v>0</x:v>
      </x:c>
      <x:c r="AM6" s="317">
        <x:f>IF(AC6&gt;0,Standing!$C$81*0.66,0)</x:f>
        <x:v>0</x:v>
      </x:c>
      <x:c r="AN6" s="289">
        <x:f>IF(AC6&gt;0,Standing!$C$81*0.45,0)</x:f>
        <x:v>0</x:v>
      </x:c>
      <x:c r="AO6" s="308">
        <x:f>IF(AC6&gt;0,Standing!$C$81*0.3,0)</x:f>
        <x:v>0</x:v>
      </x:c>
      <x:c r="AP6" s="315">
        <x:f>IF(AC6&gt;0,Standing!$C$81*0.9,0)</x:f>
        <x:v>0</x:v>
      </x:c>
      <x:c r="AQ6" s="316">
        <x:f>IF(AC6&gt;0,Standing!$C$85,0)</x:f>
        <x:v>0</x:v>
      </x:c>
      <x:c r="AR6" s="317">
        <x:f>IF(AC6&gt;0,Standing!$C$85*0.8,0)</x:f>
        <x:v>0</x:v>
      </x:c>
      <x:c r="AS6" s="289">
        <x:f>IF(AC6&gt;0,Standing!$C$85*0.66,0)</x:f>
        <x:v>0</x:v>
      </x:c>
      <x:c r="AT6" s="308">
        <x:f>IF(AC6&gt;0,Standing!$C$85*0.5,0)</x:f>
        <x:v>0</x:v>
      </x:c>
      <x:c r="AU6" s="315">
        <x:f>IF(AC6&gt;0,Standing!$C$75*0.25,0)</x:f>
        <x:v>0</x:v>
      </x:c>
      <x:c r="AV6" s="316">
        <x:f>IF(AC6&gt;0,Standing!$C$75*0.12,0)</x:f>
        <x:v>0</x:v>
      </x:c>
      <x:c r="AW6" s="317">
        <x:f>IF(AC6&gt;0,Standing!$C$26*0.4,0)</x:f>
        <x:v>0</x:v>
      </x:c>
      <x:c r="AX6" s="289">
        <x:f>IF(AC6&gt;0,Standing!$C$26*0.4,0)</x:f>
        <x:v>0</x:v>
      </x:c>
      <x:c r="AY6" s="308">
        <x:f>IF(AC6&gt;0,Standing!$C$26*0.2,0)</x:f>
        <x:v>0</x:v>
      </x:c>
      <x:c r="AZ6" s="315">
        <x:f>IF(AC6&gt;0,Standing!$C$26*0.4,0)</x:f>
        <x:v>0</x:v>
      </x:c>
      <x:c r="BA6" s="316">
        <x:f>IF(AC6&gt;0,Standing!$C$26*0.2,0)</x:f>
        <x:v>0</x:v>
      </x:c>
      <x:c r="BB6" s="317">
        <x:f>IF(AC6&gt;0,Standing!$C$26*0.2,0)</x:f>
        <x:v>0</x:v>
      </x:c>
      <x:c r="BC6" s="289">
        <x:f>IF(AC6&gt;0,Standing!$C$32*0.4,0)</x:f>
        <x:v>0</x:v>
      </x:c>
      <x:c r="BD6" s="308">
        <x:f>IF(AC6&gt;0,Standing!$C$32*0.6,0)</x:f>
        <x:v>0</x:v>
      </x:c>
      <x:c r="BE6" s="315">
        <x:f>IF(AC6&gt;0,Standing!$C$32*0.4,0)</x:f>
        <x:v>0</x:v>
      </x:c>
      <x:c r="BF6" s="316">
        <x:f>IF(AC6&gt;0,Standing!$C$32*0.5,0)</x:f>
        <x:v>0</x:v>
      </x:c>
      <x:c r="BG6" s="317">
        <x:f>IF(AC6&gt;0,Standing!$C$32*0.5,0)</x:f>
        <x:v>0</x:v>
      </x:c>
      <x:c r="BH6" s="289">
        <x:f>IF(AC6&gt;0,Standing!$C$32*0.4,0)</x:f>
        <x:v>0</x:v>
      </x:c>
      <x:c r="BI6" s="308">
        <x:f>IF(AC6&gt;0,Standing!$C$26*0.75,0)</x:f>
        <x:v>0</x:v>
      </x:c>
      <x:c r="BJ6" s="315">
        <x:f>IF(AC6&gt;0,Standing!$C$26*0.5,0)</x:f>
        <x:v>0</x:v>
      </x:c>
      <x:c r="BK6" s="316">
        <x:f>IF(AC6&gt;0,Standing!$C$26*0.6,0)</x:f>
        <x:v>0</x:v>
      </x:c>
      <x:c r="BL6" s="317">
        <x:f>IF(AC6&gt;0,Standing!$C$32,0)</x:f>
        <x:v>0</x:v>
      </x:c>
      <x:c r="BM6" s="315">
        <x:f>IF(AC6&gt;0,Standing!$C$32*0.85,0)</x:f>
        <x:v>0</x:v>
      </x:c>
      <x:c r="BN6" s="289">
        <x:f t="shared" si="1"/>
        <x:v>0</x:v>
      </x:c>
      <x:c r="BO6" s="316">
        <x:f>IF(AC6&gt;0,Standing!$C$32*0.45,0)</x:f>
        <x:v>0</x:v>
      </x:c>
      <x:c r="BP6" s="308">
        <x:f>IF(AC6&gt;0,Standing!$C$32*0.66,0)</x:f>
        <x:v>0</x:v>
      </x:c>
      <x:c r="BQ6" s="315">
        <x:f>IF(AC6&gt;0,Standing!$C$32*0.5,0)</x:f>
        <x:v>0</x:v>
      </x:c>
      <x:c r="BR6" s="316">
        <x:f>IF(AC6&gt;0,Standing!$C$32*0.4,0)</x:f>
        <x:v>0</x:v>
      </x:c>
      <x:c r="BS6" s="317">
        <x:f>IF(AC6&gt;0,Standing!$C$32*0.33,0)</x:f>
        <x:v>0</x:v>
      </x:c>
      <x:c r="BT6" s="289">
        <x:f>IF(AC6&gt;0,Standing!$C$32*0.3,0)</x:f>
        <x:v>0</x:v>
      </x:c>
      <x:c r="BU6" s="308">
        <x:f>IF(AC6&gt;0,Standing!$C$36,0)</x:f>
        <x:v>0</x:v>
      </x:c>
      <x:c r="BV6" s="315">
        <x:f>IF(AC6&gt;0,Standing!$C$36*0.66,0)</x:f>
        <x:v>0</x:v>
      </x:c>
      <x:c r="BW6" s="316">
        <x:f>IF(AC6&gt;0,Standing!$C$126*0.75,0)</x:f>
        <x:v>0</x:v>
      </x:c>
      <x:c r="BX6" s="317">
        <x:f>IF(AC6&gt;0,Standing!$C$126*0.33,0)</x:f>
        <x:v>0</x:v>
      </x:c>
      <x:c r="BY6" s="289">
        <x:f>IF(AC6&gt;0,Standing!$C$126*0.66,0)</x:f>
        <x:v>0</x:v>
      </x:c>
      <x:c r="BZ6" s="308">
        <x:f>IF(AC6&gt;0,Standing!$C$126*0.5,0)</x:f>
        <x:v>0</x:v>
      </x:c>
      <x:c r="CA6" s="315">
        <x:f>IF(AC6&gt;0,Standing!$C$132,0)</x:f>
        <x:v>0</x:v>
      </x:c>
      <x:c r="CB6" s="316">
        <x:f>IF(AC6&gt;0,Standing!$C$132*0.75,0)</x:f>
        <x:v>0</x:v>
      </x:c>
      <x:c r="CC6" s="317">
        <x:f>IF(AC6&gt;0,Standing!$C$132,0)</x:f>
        <x:v>0</x:v>
      </x:c>
      <x:c r="CD6" s="289">
        <x:f>IF(AC6&gt;0,Standing!$C$132*0.75,0)</x:f>
        <x:v>0</x:v>
      </x:c>
      <x:c r="CE6" s="308">
        <x:f>IF(AC6&gt;0,Standing!$C$132*0.5,0)</x:f>
        <x:v>0</x:v>
      </x:c>
      <x:c r="CF6" s="315">
        <x:f>IF(AC6&gt;0,Standing!$C$132*0.75,0)</x:f>
        <x:v>0</x:v>
      </x:c>
      <x:c r="CG6" s="316">
        <x:f>IF(AC6&gt;0,Standing!$C$132*0.66,0)</x:f>
        <x:v>0</x:v>
      </x:c>
      <x:c r="CH6" s="317">
        <x:f>IF(AC6&gt;0,Standing!$C$132*0.75,0)</x:f>
        <x:v>0</x:v>
      </x:c>
      <x:c r="CI6" s="289">
        <x:f>IF(AC6&gt;0,Standing!$C$132*0.66,0)</x:f>
        <x:v>0</x:v>
      </x:c>
      <x:c r="CJ6" s="308">
        <x:f>IF(AC6&gt;0,Standing!$C$132*0.66,0)</x:f>
        <x:v>0</x:v>
      </x:c>
      <x:c r="CK6" s="315">
        <x:f>IF(AC6&gt;0,Standing!$C$126,0)</x:f>
        <x:v>0</x:v>
      </x:c>
      <x:c r="CL6" s="316">
        <x:f>IF(AC6&gt;0,Standing!$C$126,0)</x:f>
        <x:v>0</x:v>
      </x:c>
      <x:c r="CM6" s="317">
        <x:f>IF(AC6&gt;0,Standing!$C$126,0)</x:f>
        <x:v>0</x:v>
      </x:c>
      <x:c r="CN6" s="289">
        <x:f>IF(AC6&gt;0,Standing!$C$126*0.66,0)</x:f>
        <x:v>0</x:v>
      </x:c>
      <x:c r="CO6" s="308">
        <x:f>IF(AC6&gt;0,Standing!$C$126*0.5,0)</x:f>
        <x:v>0</x:v>
      </x:c>
      <x:c r="CP6" s="315">
        <x:f>IF(AC6&gt;0,Standing!$C$26*0.33,0)</x:f>
        <x:v>0</x:v>
      </x:c>
      <x:c r="CQ6" s="316">
        <x:f>IF(AC6&gt;0,Standing!$C$26*0.2,0)</x:f>
        <x:v>0</x:v>
      </x:c>
      <x:c r="CR6" s="317">
        <x:f>IF(AC6&gt;0,Standing!$C$26*0.25,0)</x:f>
        <x:v>0</x:v>
      </x:c>
      <x:c r="CS6" s="341">
        <x:f>IF(AC6&gt;0,Standing!$C$26*0.2,0)</x:f>
        <x:v>0</x:v>
      </x:c>
      <x:c r="CT6" s="287"/>
      <x:c r="CU6" s="287" t="s">
        <x:v>842</x:v>
      </x:c>
    </x:row>
    <x:row r="7" spans="1:99">
      <x:c r="A7" s="363"/>
      <x:c r="B7" s="291" t="s">
        <x:v>181</x:v>
      </x:c>
      <x:c r="C7" s="153">
        <x:f>AX136</x:f>
        <x:v>4.7360000000000007</x:v>
      </x:c>
      <x:c r="D7" s="248">
        <x:f t="shared" si="2"/>
        <x:v>1.5075120957473902</x:v>
      </x:c>
      <x:c r="E7" s="311">
        <x:f t="shared" si="3"/>
        <x:v>120.29440000000001</x:v>
      </x:c>
      <x:c r="F7" s="312">
        <x:f t="shared" si="4"/>
        <x:v>38.290807231983706</x:v>
      </x:c>
      <x:c r="G7" s="80">
        <x:f>C7/Introduction!$I$20</x:f>
        <x:v>0.032888888888888891</x:v>
      </x:c>
      <x:c r="H7" s="134">
        <x:f t="shared" si="5"/>
        <x:v>0.010468833998245764</x:v>
      </x:c>
      <x:c r="I7" s="83">
        <x:f>E7/Introduction!$I$20</x:f>
        <x:v>0.83537777777777789</x:v>
      </x:c>
      <x:c r="J7" s="135">
        <x:f t="shared" si="6"/>
        <x:v>0.26590838355544244</x:v>
      </x:c>
      <x:c r="K7" s="363"/>
      <x:c r="L7" s="363"/>
      <x:c r="M7" s="363"/>
      <x:c r="AA7" s="287"/>
      <x:c r="AB7" s="287" t="s">
        <x:v>839</x:v>
      </x:c>
      <x:c r="AC7" s="288">
        <x:f>IF('Ship Data Imperial'!E8&gt;0,'Ship Data Imperial'!E8,AD7)</x:f>
        <x:v>0</x:v>
      </x:c>
      <x:c r="AD7" s="288">
        <x:f>'Ship Data Metric'!E8*0.03280839895</x:f>
        <x:v>0</x:v>
      </x:c>
      <x:c r="AE7" s="289">
        <x:f>IF(AC7&gt;0,Standing!$C$75*0.65,0)</x:f>
        <x:v>0</x:v>
      </x:c>
      <x:c r="AF7" s="308">
        <x:f>IF(AC7&gt;0,Standing!$C$75*0.33,0)</x:f>
        <x:v>0</x:v>
      </x:c>
      <x:c r="AG7" s="315">
        <x:f>IF(AC7&gt;0,Standing!$C$75*0.2,0)</x:f>
        <x:v>0</x:v>
      </x:c>
      <x:c r="AH7" s="316">
        <x:f>IF(AC7&gt;0,Standing!$C$75*0.6,0)</x:f>
        <x:v>0</x:v>
      </x:c>
      <x:c r="AI7" s="317">
        <x:f>IF(AC7&gt;0,Standing!$C$75*0.2,0)</x:f>
        <x:v>0</x:v>
      </x:c>
      <x:c r="AJ7" s="289">
        <x:f>IF(AC7&gt;0,Standing!$C$75*0.25,0)</x:f>
        <x:v>0</x:v>
      </x:c>
      <x:c r="AK7" s="315">
        <x:f>IF(AC7&gt;0,Standing!$C$81*0.5,0)</x:f>
        <x:v>0</x:v>
      </x:c>
      <x:c r="AL7" s="316">
        <x:f t="shared" si="0"/>
        <x:v>0</x:v>
      </x:c>
      <x:c r="AM7" s="317">
        <x:f>IF(AC7&gt;0,Standing!$C$81*0.66,0)</x:f>
        <x:v>0</x:v>
      </x:c>
      <x:c r="AN7" s="289">
        <x:f>IF(AC7&gt;0,Standing!$C$81*0.45,0)</x:f>
        <x:v>0</x:v>
      </x:c>
      <x:c r="AO7" s="308">
        <x:f>IF(AC7&gt;0,Standing!$C$81*0.3,0)</x:f>
        <x:v>0</x:v>
      </x:c>
      <x:c r="AP7" s="315">
        <x:f>IF(AC7&gt;0,Standing!$C$81*0.9,0)</x:f>
        <x:v>0</x:v>
      </x:c>
      <x:c r="AQ7" s="316">
        <x:f>IF(AC7&gt;0,Standing!$C$85,0)</x:f>
        <x:v>0</x:v>
      </x:c>
      <x:c r="AR7" s="317">
        <x:f>IF(AC7&gt;0,Standing!$C$85*0.8,0)</x:f>
        <x:v>0</x:v>
      </x:c>
      <x:c r="AS7" s="289">
        <x:f>IF(AC7&gt;0,Standing!$C$85*0.66,0)</x:f>
        <x:v>0</x:v>
      </x:c>
      <x:c r="AT7" s="308">
        <x:f>IF(AC7&gt;0,Standing!$C$85*0.5,0)</x:f>
        <x:v>0</x:v>
      </x:c>
      <x:c r="AU7" s="315">
        <x:f>IF(AC7&gt;0,Standing!$C$75*0.25,0)</x:f>
        <x:v>0</x:v>
      </x:c>
      <x:c r="AV7" s="316">
        <x:f>IF(AC7&gt;0,Standing!$C$75*0.12,0)</x:f>
        <x:v>0</x:v>
      </x:c>
      <x:c r="AW7" s="317">
        <x:f>IF(AC7&gt;0,Standing!$C$26*0.4,0)</x:f>
        <x:v>0</x:v>
      </x:c>
      <x:c r="AX7" s="289">
        <x:f>IF(AC7&gt;0,Standing!$C$26*0.4,0)</x:f>
        <x:v>0</x:v>
      </x:c>
      <x:c r="AY7" s="308">
        <x:f>IF(AC7&gt;0,Standing!$C$26*0.2,0)</x:f>
        <x:v>0</x:v>
      </x:c>
      <x:c r="AZ7" s="315">
        <x:f>IF(AC7&gt;0,Standing!$C$26*0.4,0)</x:f>
        <x:v>0</x:v>
      </x:c>
      <x:c r="BA7" s="316">
        <x:f>IF(AC7&gt;0,Standing!$C$26*0.2,0)</x:f>
        <x:v>0</x:v>
      </x:c>
      <x:c r="BB7" s="317">
        <x:f>IF(AC7&gt;0,Standing!$C$26*0.2,0)</x:f>
        <x:v>0</x:v>
      </x:c>
      <x:c r="BC7" s="289">
        <x:f>IF(AC7&gt;0,Standing!$C$32*0.4,0)</x:f>
        <x:v>0</x:v>
      </x:c>
      <x:c r="BD7" s="308">
        <x:f>IF(AC7&gt;0,Standing!$C$32*0.6,0)</x:f>
        <x:v>0</x:v>
      </x:c>
      <x:c r="BE7" s="315">
        <x:f>IF(AC7&gt;0,Standing!$C$32*0.4,0)</x:f>
        <x:v>0</x:v>
      </x:c>
      <x:c r="BF7" s="316">
        <x:f>IF(AC7&gt;0,Standing!$C$32*0.5,0)</x:f>
        <x:v>0</x:v>
      </x:c>
      <x:c r="BG7" s="317">
        <x:f>IF(AC7&gt;0,Standing!$C$32*0.5,0)</x:f>
        <x:v>0</x:v>
      </x:c>
      <x:c r="BH7" s="289">
        <x:f>IF(AC7&gt;0,Standing!$C$32*0.4,0)</x:f>
        <x:v>0</x:v>
      </x:c>
      <x:c r="BI7" s="308">
        <x:f>IF(AC7&gt;0,Standing!$C$26*0.75,0)</x:f>
        <x:v>0</x:v>
      </x:c>
      <x:c r="BJ7" s="315">
        <x:f>IF(AC7&gt;0,Standing!$C$26*0.5,0)</x:f>
        <x:v>0</x:v>
      </x:c>
      <x:c r="BK7" s="316">
        <x:f>IF(AC7&gt;0,Standing!$C$26*0.6,0)</x:f>
        <x:v>0</x:v>
      </x:c>
      <x:c r="BL7" s="317">
        <x:f>IF(AC7&gt;0,Standing!$C$32,0)</x:f>
        <x:v>0</x:v>
      </x:c>
      <x:c r="BM7" s="315">
        <x:f>IF(AC7&gt;0,Standing!$C$32*0.85,0)</x:f>
        <x:v>0</x:v>
      </x:c>
      <x:c r="BN7" s="289">
        <x:f t="shared" si="1"/>
        <x:v>0</x:v>
      </x:c>
      <x:c r="BO7" s="316">
        <x:f>IF(AC7&gt;0,Standing!$C$32*0.45,0)</x:f>
        <x:v>0</x:v>
      </x:c>
      <x:c r="BP7" s="308">
        <x:f>IF(AC7&gt;0,Standing!$C$32*0.66,0)</x:f>
        <x:v>0</x:v>
      </x:c>
      <x:c r="BQ7" s="315">
        <x:f>IF(AC7&gt;0,Standing!$C$32*0.5,0)</x:f>
        <x:v>0</x:v>
      </x:c>
      <x:c r="BR7" s="316">
        <x:f>IF(AC7&gt;0,Standing!$C$32*0.4,0)</x:f>
        <x:v>0</x:v>
      </x:c>
      <x:c r="BS7" s="317">
        <x:f>IF(AC7&gt;0,Standing!$C$32*0.375,0)</x:f>
        <x:v>0</x:v>
      </x:c>
      <x:c r="BT7" s="289">
        <x:f>IF(AC7&gt;0,Standing!$C$32*0.3,0)</x:f>
        <x:v>0</x:v>
      </x:c>
      <x:c r="BU7" s="308">
        <x:f>IF(AC7&gt;0,Standing!$C$36,0)</x:f>
        <x:v>0</x:v>
      </x:c>
      <x:c r="BV7" s="315">
        <x:f>IF(AC7&gt;0,Standing!$C$36*0.66,0)</x:f>
        <x:v>0</x:v>
      </x:c>
      <x:c r="BW7" s="316">
        <x:f>IF(AC7&gt;0,Standing!$C$126*0.75,0)</x:f>
        <x:v>0</x:v>
      </x:c>
      <x:c r="BX7" s="317">
        <x:f>IF(AC7&gt;0,Standing!$C$126*0.33,0)</x:f>
        <x:v>0</x:v>
      </x:c>
      <x:c r="BY7" s="289">
        <x:f>IF(AC7&gt;0,Standing!$C$126*0.66,0)</x:f>
        <x:v>0</x:v>
      </x:c>
      <x:c r="BZ7" s="308">
        <x:f>IF(AC7&gt;0,Standing!$C$126*0.5,0)</x:f>
        <x:v>0</x:v>
      </x:c>
      <x:c r="CA7" s="315">
        <x:f>IF(AC7&gt;0,Standing!$C$132,0)</x:f>
        <x:v>0</x:v>
      </x:c>
      <x:c r="CB7" s="316">
        <x:f>IF(AC7&gt;0,Standing!$C$132*0.75,0)</x:f>
        <x:v>0</x:v>
      </x:c>
      <x:c r="CC7" s="317">
        <x:f>IF(AC7&gt;0,Standing!$C$132,0)</x:f>
        <x:v>0</x:v>
      </x:c>
      <x:c r="CD7" s="289">
        <x:f>IF(AC7&gt;0,Standing!$C$132*0.75,0)</x:f>
        <x:v>0</x:v>
      </x:c>
      <x:c r="CE7" s="308">
        <x:f>IF(AC7&gt;0,Standing!$C$132*0.5,0)</x:f>
        <x:v>0</x:v>
      </x:c>
      <x:c r="CF7" s="315">
        <x:f>IF(AC7&gt;0,Standing!$C$132*0.75,0)</x:f>
        <x:v>0</x:v>
      </x:c>
      <x:c r="CG7" s="316">
        <x:f>IF(AC7&gt;0,Standing!$C$132*0.66,0)</x:f>
        <x:v>0</x:v>
      </x:c>
      <x:c r="CH7" s="317">
        <x:f>IF(AC7&gt;0,Standing!$C$132*0.75,0)</x:f>
        <x:v>0</x:v>
      </x:c>
      <x:c r="CI7" s="289">
        <x:f>IF(AC7&gt;0,Standing!$C$132*0.66,0)</x:f>
        <x:v>0</x:v>
      </x:c>
      <x:c r="CJ7" s="308">
        <x:f>IF(AC7&gt;0,Standing!$C$132*0.66,0)</x:f>
        <x:v>0</x:v>
      </x:c>
      <x:c r="CK7" s="315">
        <x:f>IF(AC7&gt;0,Standing!$C$126,0)</x:f>
        <x:v>0</x:v>
      </x:c>
      <x:c r="CL7" s="316">
        <x:f>IF(AC7&gt;0,Standing!$C$126,0)</x:f>
        <x:v>0</x:v>
      </x:c>
      <x:c r="CM7" s="317">
        <x:f>IF(AC7&gt;0,Standing!$C$126,0)</x:f>
        <x:v>0</x:v>
      </x:c>
      <x:c r="CN7" s="289">
        <x:f>IF(AC7&gt;0,Standing!$C$126*0.66,0)</x:f>
        <x:v>0</x:v>
      </x:c>
      <x:c r="CO7" s="308">
        <x:f>IF(AC7&gt;0,Standing!$C$126*0.5,0)</x:f>
        <x:v>0</x:v>
      </x:c>
      <x:c r="CP7" s="315">
        <x:f>IF(AC7&gt;0,Standing!$C$26*0.33,0)</x:f>
        <x:v>0</x:v>
      </x:c>
      <x:c r="CQ7" s="316">
        <x:f>IF(AC7&gt;0,Standing!$C$26*0.2,0)</x:f>
        <x:v>0</x:v>
      </x:c>
      <x:c r="CR7" s="317">
        <x:f>IF(AC7&gt;0,Standing!$C$26*0.25,0)</x:f>
        <x:v>0</x:v>
      </x:c>
      <x:c r="CS7" s="341">
        <x:f>IF(AC7&gt;0,Standing!$C$26*0.2,0)</x:f>
        <x:v>0</x:v>
      </x:c>
      <x:c r="CT7" s="287"/>
      <x:c r="CU7" s="287" t="s">
        <x:v>839</x:v>
      </x:c>
    </x:row>
    <x:row r="8" spans="1:99">
      <x:c r="A8" s="363"/>
      <x:c r="B8" s="321" t="s">
        <x:v>182</x:v>
      </x:c>
      <x:c r="C8" s="99">
        <x:f>Standing!$C$26*0.23</x:f>
        <x:v>2.7232000000000003</x:v>
      </x:c>
      <x:c r="D8" s="248">
        <x:f t="shared" si="2"/>
        <x:v>0.86681945505474933</x:v>
      </x:c>
      <x:c r="E8" s="311">
        <x:f t="shared" si="3"/>
        <x:v>69.169280000000001</x:v>
      </x:c>
      <x:c r="F8" s="312">
        <x:f t="shared" si="4"/>
        <x:v>22.01721415839063</x:v>
      </x:c>
      <x:c r="G8" s="80">
        <x:f>C8/Introduction!$I$20</x:f>
        <x:v>0.018911111111111115</x:v>
      </x:c>
      <x:c r="H8" s="134">
        <x:f t="shared" si="5"/>
        <x:v>0.0060195795489913148</x:v>
      </x:c>
      <x:c r="I8" s="83">
        <x:f>E8/Introduction!$I$20</x:f>
        <x:v>0.48034222222222223</x:v>
      </x:c>
      <x:c r="J8" s="135">
        <x:f t="shared" si="6"/>
        <x:v>0.15289732054437938</x:v>
      </x:c>
      <x:c r="K8" s="363"/>
      <x:c r="L8" s="363"/>
      <x:c r="M8" s="363"/>
      <x:c r="AA8" s="287" t="s">
        <x:v>326</x:v>
      </x:c>
      <x:c r="AB8" s="287" t="s">
        <x:v>701</x:v>
      </x:c>
      <x:c r="AC8" s="288">
        <x:f>IF('Ship Data Imperial'!E9&gt;0,'Ship Data Imperial'!E9,AD8)</x:f>
        <x:v>0</x:v>
      </x:c>
      <x:c r="AD8" s="288">
        <x:f>'Ship Data Metric'!E9*0.03280839895</x:f>
        <x:v>0</x:v>
      </x:c>
      <x:c r="AE8" s="289">
        <x:f>IF(AC8&gt;0,Standing!$C$75*0.45,0)</x:f>
        <x:v>0</x:v>
      </x:c>
      <x:c r="AF8" s="308">
        <x:f>IF(AC8&gt;0,Standing!$C$75*0.25,0)</x:f>
        <x:v>0</x:v>
      </x:c>
      <x:c r="AG8" s="315">
        <x:f>IF(AC8&gt;0,Standing!$C$75*0.165,0)</x:f>
        <x:v>0</x:v>
      </x:c>
      <x:c r="AH8" s="316">
        <x:f>IF(AC8&gt;0,Standing!$C$75*0.6,0)</x:f>
        <x:v>0</x:v>
      </x:c>
      <x:c r="AI8" s="317">
        <x:f>IF(AC8&gt;0,Standing!$C$75*0.16,0)</x:f>
        <x:v>0</x:v>
      </x:c>
      <x:c r="AJ8" s="289">
        <x:f>IF(AC8&gt;0,Standing!$C$75*0.2,0)</x:f>
        <x:v>0</x:v>
      </x:c>
      <x:c r="AK8" s="315">
        <x:f>IF(AC8&gt;0,Standing!$C$81*0.5,0)</x:f>
        <x:v>0</x:v>
      </x:c>
      <x:c r="AL8" s="316">
        <x:f t="shared" si="0"/>
        <x:v>0</x:v>
      </x:c>
      <x:c r="AM8" s="317">
        <x:f>IF(AC8&gt;0,Standing!$C$81*0.5,0)</x:f>
        <x:v>0</x:v>
      </x:c>
      <x:c r="AN8" s="289">
        <x:f>IF(AC8&gt;0,Standing!$C$81*0.45,0)</x:f>
        <x:v>0</x:v>
      </x:c>
      <x:c r="AO8" s="308">
        <x:f>IF(AC8&gt;0,Standing!$C$81*0.3,0)</x:f>
        <x:v>0</x:v>
      </x:c>
      <x:c r="AP8" s="315">
        <x:f>IF(AC8&gt;0,Standing!$C$81,0)</x:f>
        <x:v>0</x:v>
      </x:c>
      <x:c r="AQ8" s="316">
        <x:f>IF(AC8&gt;0,Standing!$C$85,0)</x:f>
        <x:v>0</x:v>
      </x:c>
      <x:c r="AR8" s="317">
        <x:f>IF(AC8&gt;0,Standing!$C$85*0.8,0)</x:f>
        <x:v>0</x:v>
      </x:c>
      <x:c r="AS8" s="289">
        <x:f>IF(AC8&gt;0,Standing!$C$85*0.66,0)</x:f>
        <x:v>0</x:v>
      </x:c>
      <x:c r="AT8" s="308">
        <x:f>IF(AC8&gt;0,Standing!$C$85*0.5,0)</x:f>
        <x:v>0</x:v>
      </x:c>
      <x:c r="AU8" s="315">
        <x:f>IF(AC8&gt;0,Standing!$C$75*0.2,0)</x:f>
        <x:v>0</x:v>
      </x:c>
      <x:c r="AV8" s="316">
        <x:f>IF(AC8&gt;0,Standing!$C$75*0.12,0)</x:f>
        <x:v>0</x:v>
      </x:c>
      <x:c r="AW8" s="317">
        <x:f>IF(AC8&gt;0,Standing!$C$26*0.4,0)</x:f>
        <x:v>0</x:v>
      </x:c>
      <x:c r="AX8" s="289">
        <x:f>IF(AC8&gt;0,Standing!$C$26*0.4,0)</x:f>
        <x:v>0</x:v>
      </x:c>
      <x:c r="AY8" s="308">
        <x:f>IF(AC8&gt;0,Standing!$C$26*0.2,0)</x:f>
        <x:v>0</x:v>
      </x:c>
      <x:c r="AZ8" s="315">
        <x:f>IF(AC8&gt;0,Standing!$C$26*0.4,0)</x:f>
        <x:v>0</x:v>
      </x:c>
      <x:c r="BA8" s="316">
        <x:f>IF(AC8&gt;0,Standing!$C$26*0.2,0)</x:f>
        <x:v>0</x:v>
      </x:c>
      <x:c r="BB8" s="317">
        <x:f>IF(AC8&gt;0,Standing!$C$26*0.2,0)</x:f>
        <x:v>0</x:v>
      </x:c>
      <x:c r="BC8" s="289">
        <x:f>IF(AC8&gt;0,Standing!$C$32*0.4,0)</x:f>
        <x:v>0</x:v>
      </x:c>
      <x:c r="BD8" s="308">
        <x:f>IF(AC8&gt;0,Standing!$C$32*0.6,0)</x:f>
        <x:v>0</x:v>
      </x:c>
      <x:c r="BE8" s="315">
        <x:f>IF(AC8&gt;0,Standing!$C$32*0.4,0)</x:f>
        <x:v>0</x:v>
      </x:c>
      <x:c r="BF8" s="316">
        <x:f>IF(AC8&gt;0,Standing!$C$32*0.5,0)</x:f>
        <x:v>0</x:v>
      </x:c>
      <x:c r="BG8" s="317">
        <x:f>IF(AC8&gt;0,Standing!$C$32*0.5,0)</x:f>
        <x:v>0</x:v>
      </x:c>
      <x:c r="BH8" s="289">
        <x:f>IF(AC8&gt;0,Standing!$C$32*0.33,0)</x:f>
        <x:v>0</x:v>
      </x:c>
      <x:c r="BI8" s="308">
        <x:f>IF(AC8&gt;0,Standing!$C$26*0.5,0)</x:f>
        <x:v>0</x:v>
      </x:c>
      <x:c r="BJ8" s="315">
        <x:f>IF(AC8&gt;0,Standing!$C$26*0.5,0)</x:f>
        <x:v>0</x:v>
      </x:c>
      <x:c r="BK8" s="316">
        <x:f>IF(AC8&gt;0,Standing!$C$26*0.6,0)</x:f>
        <x:v>0</x:v>
      </x:c>
      <x:c r="BL8" s="317">
        <x:f>IF(AC8&gt;0,Standing!$C$32,0)</x:f>
        <x:v>0</x:v>
      </x:c>
      <x:c r="BM8" s="315">
        <x:f>IF(AC8&gt;0,Standing!$C$32*0.9,0)</x:f>
        <x:v>0</x:v>
      </x:c>
      <x:c r="BN8" s="289">
        <x:f t="shared" si="1"/>
        <x:v>0</x:v>
      </x:c>
      <x:c r="BO8" s="316">
        <x:f>IF(AC8&gt;0,Standing!$C$32*0.5,0)</x:f>
        <x:v>0</x:v>
      </x:c>
      <x:c r="BP8" s="308">
        <x:f>IF(AC8&gt;0,Standing!$C$32*0.5,0)</x:f>
        <x:v>0</x:v>
      </x:c>
      <x:c r="BQ8" s="315">
        <x:f>IF(AC8&gt;0,Standing!$C$32*0.5,0)</x:f>
        <x:v>0</x:v>
      </x:c>
      <x:c r="BR8" s="316">
        <x:f>IF(AC8&gt;0,Standing!$C$32*0.4,0)</x:f>
        <x:v>0</x:v>
      </x:c>
      <x:c r="BS8" s="317">
        <x:f>IF(AC8&gt;0,Standing!$C$32*0.33,0)</x:f>
        <x:v>0</x:v>
      </x:c>
      <x:c r="BT8" s="289">
        <x:f>IF(AC8&gt;0,Standing!$C$32*0.3,0)</x:f>
        <x:v>0</x:v>
      </x:c>
      <x:c r="BU8" s="308">
        <x:f>IF(AC8&gt;0,Standing!$C$36,0)</x:f>
        <x:v>0</x:v>
      </x:c>
      <x:c r="BV8" s="315">
        <x:f>IF(AC8&gt;0,Standing!$C$36*0.66,0)</x:f>
        <x:v>0</x:v>
      </x:c>
      <x:c r="BW8" s="316">
        <x:f>IF(AC8&gt;0,Standing!$C$126*0.75,0)</x:f>
        <x:v>0</x:v>
      </x:c>
      <x:c r="BX8" s="317">
        <x:f>IF(AC8&gt;0,Standing!$C$126*0.66,0)</x:f>
        <x:v>0</x:v>
      </x:c>
      <x:c r="BY8" s="289">
        <x:f>IF(AC8&gt;0,Standing!$C$126*0.66,0)</x:f>
        <x:v>0</x:v>
      </x:c>
      <x:c r="BZ8" s="308">
        <x:f>IF(AC8&gt;0,Standing!$C$126*0.5,0)</x:f>
        <x:v>0</x:v>
      </x:c>
      <x:c r="CA8" s="315">
        <x:f>IF(AC8&gt;0,Standing!$C$132,0)</x:f>
        <x:v>0</x:v>
      </x:c>
      <x:c r="CB8" s="316">
        <x:f>IF(AC8&gt;0,Standing!$C$132*0.75,0)</x:f>
        <x:v>0</x:v>
      </x:c>
      <x:c r="CC8" s="317">
        <x:f>IF(AC8&gt;0,Standing!$C$132,0)</x:f>
        <x:v>0</x:v>
      </x:c>
      <x:c r="CD8" s="289">
        <x:f>IF(AC8&gt;0,Standing!$C$132*0.75,0)</x:f>
        <x:v>0</x:v>
      </x:c>
      <x:c r="CE8" s="308">
        <x:f>IF(AC8&gt;0,Standing!$C$132*0.4,0)</x:f>
        <x:v>0</x:v>
      </x:c>
      <x:c r="CF8" s="315">
        <x:f>IF(AC8&gt;0,Standing!$C$132*0.75,0)</x:f>
        <x:v>0</x:v>
      </x:c>
      <x:c r="CG8" s="316">
        <x:f>IF(AC8&gt;0,Standing!$C$132*0.66,0)</x:f>
        <x:v>0</x:v>
      </x:c>
      <x:c r="CH8" s="317">
        <x:f>IF(AC8&gt;0,Standing!$C$132*0.75,0)</x:f>
        <x:v>0</x:v>
      </x:c>
      <x:c r="CI8" s="289">
        <x:f>IF(AC8&gt;0,Standing!$C$132*0.66,0)</x:f>
        <x:v>0</x:v>
      </x:c>
      <x:c r="CJ8" s="308">
        <x:f>IF(AC8&gt;0,Standing!$C$132*0.66,0)</x:f>
        <x:v>0</x:v>
      </x:c>
      <x:c r="CK8" s="315">
        <x:f>IF(AC8&gt;0,Standing!$C$126,0)</x:f>
        <x:v>0</x:v>
      </x:c>
      <x:c r="CL8" s="316">
        <x:f>IF(AC8&gt;0,Standing!$C$126,0)</x:f>
        <x:v>0</x:v>
      </x:c>
      <x:c r="CM8" s="317">
        <x:f>IF(AC8&gt;0,Standing!$C$126,0)</x:f>
        <x:v>0</x:v>
      </x:c>
      <x:c r="CN8" s="289">
        <x:f>IF(AC8&gt;0,Standing!$C$126*0.66,0)</x:f>
        <x:v>0</x:v>
      </x:c>
      <x:c r="CO8" s="308">
        <x:f>IF(AC8&gt;0,Standing!$C$126*0.5,0)</x:f>
        <x:v>0</x:v>
      </x:c>
      <x:c r="CP8" s="315">
        <x:f>IF(AC8&gt;0,Standing!$C$26*0.25,0)</x:f>
        <x:v>0</x:v>
      </x:c>
      <x:c r="CQ8" s="316">
        <x:f>IF(AC8&gt;0,Standing!$C$26*0.165,0)</x:f>
        <x:v>0</x:v>
      </x:c>
      <x:c r="CR8" s="317">
        <x:f>IF(AC8&gt;0,Standing!$C$26*0.2,0)</x:f>
        <x:v>0</x:v>
      </x:c>
      <x:c r="CS8" s="341">
        <x:f>IF(AC8&gt;0,Standing!$C$26*0.16,0)</x:f>
        <x:v>0</x:v>
      </x:c>
      <x:c r="CT8" s="287" t="s">
        <x:v>326</x:v>
      </x:c>
      <x:c r="CU8" s="287" t="s">
        <x:v>701</x:v>
      </x:c>
    </x:row>
    <x:row r="9" spans="1:99">
      <x:c r="A9" s="363"/>
      <x:c r="B9" s="321" t="s">
        <x:v>599</x:v>
      </x:c>
      <x:c r="C9" s="160">
        <x:f>Standing!$C$26*0.23</x:f>
        <x:v>2.7232000000000003</x:v>
      </x:c>
      <x:c r="D9" s="248">
        <x:f t="shared" si="2"/>
        <x:v>0.86681945505474933</x:v>
      </x:c>
      <x:c r="E9" s="311">
        <x:f t="shared" si="3"/>
        <x:v>69.169280000000001</x:v>
      </x:c>
      <x:c r="F9" s="312">
        <x:f t="shared" si="4"/>
        <x:v>22.01721415839063</x:v>
      </x:c>
      <x:c r="G9" s="80">
        <x:f>C9/Introduction!$I$20</x:f>
        <x:v>0.018911111111111115</x:v>
      </x:c>
      <x:c r="H9" s="134">
        <x:f t="shared" si="5"/>
        <x:v>0.0060195795489913148</x:v>
      </x:c>
      <x:c r="I9" s="83">
        <x:f>E9/Introduction!$I$20</x:f>
        <x:v>0.48034222222222223</x:v>
      </x:c>
      <x:c r="J9" s="135">
        <x:f t="shared" si="6"/>
        <x:v>0.15289732054437938</x:v>
      </x:c>
      <x:c r="K9" s="363"/>
      <x:c r="L9" s="363"/>
      <x:c r="M9" s="363"/>
      <x:c r="AA9" s="287"/>
      <x:c r="AB9" s="287" t="s">
        <x:v>838</x:v>
      </x:c>
      <x:c r="AC9" s="288">
        <x:f>IF('Ship Data Imperial'!E10&gt;0,'Ship Data Imperial'!E10,AD9)</x:f>
        <x:v>0</x:v>
      </x:c>
      <x:c r="AD9" s="288">
        <x:f>'Ship Data Metric'!E10*0.03280839895</x:f>
        <x:v>0</x:v>
      </x:c>
      <x:c r="AE9" s="289">
        <x:f>IF(AC9&gt;0,Standing!$C$75*0.45,0)</x:f>
        <x:v>0</x:v>
      </x:c>
      <x:c r="AF9" s="308">
        <x:f>IF(AC9&gt;0,Standing!$C$75*0.25,0)</x:f>
        <x:v>0</x:v>
      </x:c>
      <x:c r="AG9" s="315">
        <x:f>IF(AC9&gt;0,Standing!$C$75*0.165,0)</x:f>
        <x:v>0</x:v>
      </x:c>
      <x:c r="AH9" s="316">
        <x:f>IF(AC9&gt;0,Standing!$C$75*0.6,0)</x:f>
        <x:v>0</x:v>
      </x:c>
      <x:c r="AI9" s="317">
        <x:f>IF(AC9&gt;0,Standing!$C$75*0.16,0)</x:f>
        <x:v>0</x:v>
      </x:c>
      <x:c r="AJ9" s="289">
        <x:f>IF(AC9&gt;0,Standing!$C$75*0.2,0)</x:f>
        <x:v>0</x:v>
      </x:c>
      <x:c r="AK9" s="315">
        <x:f>IF(AC9&gt;0,Standing!$C$81*0.5,0)</x:f>
        <x:v>0</x:v>
      </x:c>
      <x:c r="AL9" s="316">
        <x:f t="shared" si="0"/>
        <x:v>0</x:v>
      </x:c>
      <x:c r="AM9" s="317">
        <x:f>IF(AC9&gt;0,Standing!$C$81*0.5,0)</x:f>
        <x:v>0</x:v>
      </x:c>
      <x:c r="AN9" s="289">
        <x:f>IF(AC9&gt;0,Standing!$C$81*0.45,0)</x:f>
        <x:v>0</x:v>
      </x:c>
      <x:c r="AO9" s="308">
        <x:f>IF(AC9&gt;0,Standing!$C$81*0.3,0)</x:f>
        <x:v>0</x:v>
      </x:c>
      <x:c r="AP9" s="315">
        <x:f>IF(AC9&gt;0,Standing!$C$81,0)</x:f>
        <x:v>0</x:v>
      </x:c>
      <x:c r="AQ9" s="316">
        <x:f>IF(AC9&gt;0,Standing!$C$85,0)</x:f>
        <x:v>0</x:v>
      </x:c>
      <x:c r="AR9" s="317">
        <x:f>IF(AC9&gt;0,Standing!$C$85*0.8,0)</x:f>
        <x:v>0</x:v>
      </x:c>
      <x:c r="AS9" s="289">
        <x:f>IF(AC9&gt;0,Standing!$C$85*0.66,0)</x:f>
        <x:v>0</x:v>
      </x:c>
      <x:c r="AT9" s="308">
        <x:f>IF(AC9&gt;0,Standing!$C$85*0.5,0)</x:f>
        <x:v>0</x:v>
      </x:c>
      <x:c r="AU9" s="315">
        <x:f>IF(AC9&gt;0,Standing!$C$75*0.2,0)</x:f>
        <x:v>0</x:v>
      </x:c>
      <x:c r="AV9" s="316">
        <x:f>IF(AC9&gt;0,Standing!$C$75*0.12,0)</x:f>
        <x:v>0</x:v>
      </x:c>
      <x:c r="AW9" s="317">
        <x:f>IF(AC9&gt;0,Standing!$C$26*0.4,0)</x:f>
        <x:v>0</x:v>
      </x:c>
      <x:c r="AX9" s="289">
        <x:f>IF(AC9&gt;0,Standing!$C$26*0.4,0)</x:f>
        <x:v>0</x:v>
      </x:c>
      <x:c r="AY9" s="308">
        <x:f>IF(AC9&gt;0,Standing!$C$26*0.2,0)</x:f>
        <x:v>0</x:v>
      </x:c>
      <x:c r="AZ9" s="315">
        <x:f>IF(AC9&gt;0,Standing!$C$26*0.4,0)</x:f>
        <x:v>0</x:v>
      </x:c>
      <x:c r="BA9" s="316">
        <x:f>IF(AC9&gt;0,Standing!$C$26*0.2,0)</x:f>
        <x:v>0</x:v>
      </x:c>
      <x:c r="BB9" s="317">
        <x:f>IF(AC9&gt;0,Standing!$C$26*0.2,0)</x:f>
        <x:v>0</x:v>
      </x:c>
      <x:c r="BC9" s="289">
        <x:f>IF(AC9&gt;0,Standing!$C$32*0.4,0)</x:f>
        <x:v>0</x:v>
      </x:c>
      <x:c r="BD9" s="308">
        <x:f>IF(AC9&gt;0,Standing!$C$32*0.6,0)</x:f>
        <x:v>0</x:v>
      </x:c>
      <x:c r="BE9" s="315">
        <x:f>IF(AC9&gt;0,Standing!$C$32*0.4,0)</x:f>
        <x:v>0</x:v>
      </x:c>
      <x:c r="BF9" s="316">
        <x:f>IF(AC9&gt;0,Standing!$C$32*0.5,0)</x:f>
        <x:v>0</x:v>
      </x:c>
      <x:c r="BG9" s="317">
        <x:f>IF(AC9&gt;0,Standing!$C$32*0.5,0)</x:f>
        <x:v>0</x:v>
      </x:c>
      <x:c r="BH9" s="289">
        <x:f>IF(AC9&gt;0,Standing!$C$32*0.33,0)</x:f>
        <x:v>0</x:v>
      </x:c>
      <x:c r="BI9" s="308">
        <x:f>IF(AC9&gt;0,Standing!$C$26*0.5,0)</x:f>
        <x:v>0</x:v>
      </x:c>
      <x:c r="BJ9" s="315">
        <x:f>IF(AC9&gt;0,Standing!$C$26*0.5,0)</x:f>
        <x:v>0</x:v>
      </x:c>
      <x:c r="BK9" s="316">
        <x:f>IF(AC9&gt;0,Standing!$C$26*0.6,0)</x:f>
        <x:v>0</x:v>
      </x:c>
      <x:c r="BL9" s="317">
        <x:f>IF(AC9&gt;0,Standing!$C$32,0)</x:f>
        <x:v>0</x:v>
      </x:c>
      <x:c r="BM9" s="315">
        <x:f>IF(AC9&gt;0,Standing!$C$32*0.9,0)</x:f>
        <x:v>0</x:v>
      </x:c>
      <x:c r="BN9" s="289">
        <x:f t="shared" si="1"/>
        <x:v>0</x:v>
      </x:c>
      <x:c r="BO9" s="316">
        <x:f>IF(AC9&gt;0,Standing!$C$32*0.5,0)</x:f>
        <x:v>0</x:v>
      </x:c>
      <x:c r="BP9" s="308">
        <x:f>IF(AC9&gt;0,Standing!$C$32*0.5,0)</x:f>
        <x:v>0</x:v>
      </x:c>
      <x:c r="BQ9" s="315">
        <x:f>IF(AC9&gt;0,Standing!$C$32*0.5,0)</x:f>
        <x:v>0</x:v>
      </x:c>
      <x:c r="BR9" s="316">
        <x:f>IF(AC9&gt;0,Standing!$C$32*0.4,0)</x:f>
        <x:v>0</x:v>
      </x:c>
      <x:c r="BS9" s="317">
        <x:f>IF(AC9&gt;0,Standing!$C$32*0.33,0)</x:f>
        <x:v>0</x:v>
      </x:c>
      <x:c r="BT9" s="289">
        <x:f>IF(AC9&gt;0,Standing!$C$32*0.3,0)</x:f>
        <x:v>0</x:v>
      </x:c>
      <x:c r="BU9" s="308">
        <x:f>IF(AC9&gt;0,Standing!$C$36,0)</x:f>
        <x:v>0</x:v>
      </x:c>
      <x:c r="BV9" s="315">
        <x:f>IF(AC9&gt;0,Standing!$C$36*0.66,0)</x:f>
        <x:v>0</x:v>
      </x:c>
      <x:c r="BW9" s="316">
        <x:f>IF(AC9&gt;0,Standing!$C$126*0.75,0)</x:f>
        <x:v>0</x:v>
      </x:c>
      <x:c r="BX9" s="317">
        <x:f>IF(AC9&gt;0,Standing!$C$126*0.66,0)</x:f>
        <x:v>0</x:v>
      </x:c>
      <x:c r="BY9" s="289">
        <x:f>IF(AC9&gt;0,Standing!$C$126*0.66,0)</x:f>
        <x:v>0</x:v>
      </x:c>
      <x:c r="BZ9" s="308">
        <x:f>IF(AC9&gt;0,Standing!$C$126*0.5,0)</x:f>
        <x:v>0</x:v>
      </x:c>
      <x:c r="CA9" s="315">
        <x:f>IF(AC9&gt;0,Standing!$C$132,0)</x:f>
        <x:v>0</x:v>
      </x:c>
      <x:c r="CB9" s="316">
        <x:f>IF(AC9&gt;0,Standing!$C$132*0.75,0)</x:f>
        <x:v>0</x:v>
      </x:c>
      <x:c r="CC9" s="317">
        <x:f>IF(AC9&gt;0,Standing!$C$132,0)</x:f>
        <x:v>0</x:v>
      </x:c>
      <x:c r="CD9" s="289">
        <x:f>IF(AC9&gt;0,Standing!$C$132*0.75,0)</x:f>
        <x:v>0</x:v>
      </x:c>
      <x:c r="CE9" s="308">
        <x:f>IF(AC9&gt;0,Standing!$C$132*0.4,0)</x:f>
        <x:v>0</x:v>
      </x:c>
      <x:c r="CF9" s="315">
        <x:f>IF(AC9&gt;0,Standing!$C$132*0.75,0)</x:f>
        <x:v>0</x:v>
      </x:c>
      <x:c r="CG9" s="316">
        <x:f>IF(AC9&gt;0,Standing!$C$132*0.66,0)</x:f>
        <x:v>0</x:v>
      </x:c>
      <x:c r="CH9" s="317">
        <x:f>IF(AC9&gt;0,Standing!$C$132*0.75,0)</x:f>
        <x:v>0</x:v>
      </x:c>
      <x:c r="CI9" s="289">
        <x:f>IF(AC9&gt;0,Standing!$C$132*0.66,0)</x:f>
        <x:v>0</x:v>
      </x:c>
      <x:c r="CJ9" s="308">
        <x:f>IF(AC9&gt;0,Standing!$C$132*0.66,0)</x:f>
        <x:v>0</x:v>
      </x:c>
      <x:c r="CK9" s="315">
        <x:f>IF(AC9&gt;0,Standing!$C$126,0)</x:f>
        <x:v>0</x:v>
      </x:c>
      <x:c r="CL9" s="316">
        <x:f>IF(AC9&gt;0,Standing!$C$126,0)</x:f>
        <x:v>0</x:v>
      </x:c>
      <x:c r="CM9" s="317">
        <x:f>IF(AC9&gt;0,Standing!$C$126,0)</x:f>
        <x:v>0</x:v>
      </x:c>
      <x:c r="CN9" s="289">
        <x:f>IF(AC9&gt;0,Standing!$C$126*0.66,0)</x:f>
        <x:v>0</x:v>
      </x:c>
      <x:c r="CO9" s="308">
        <x:f>IF(AC9&gt;0,Standing!$C$126*0.5,0)</x:f>
        <x:v>0</x:v>
      </x:c>
      <x:c r="CP9" s="315">
        <x:f>IF(AC9&gt;0,Standing!$C$26*0.25,0)</x:f>
        <x:v>0</x:v>
      </x:c>
      <x:c r="CQ9" s="316">
        <x:f>IF(AC9&gt;0,Standing!$C$26*0.165,0)</x:f>
        <x:v>0</x:v>
      </x:c>
      <x:c r="CR9" s="317">
        <x:f>IF(AC9&gt;0,Standing!$C$26*0.2,0)</x:f>
        <x:v>0</x:v>
      </x:c>
      <x:c r="CS9" s="341">
        <x:f>IF(AC9&gt;0,Standing!$C$26*0.16,0)</x:f>
        <x:v>0</x:v>
      </x:c>
      <x:c r="CT9" s="287"/>
      <x:c r="CU9" s="287" t="s">
        <x:v>838</x:v>
      </x:c>
    </x:row>
    <x:row r="10" spans="1:99">
      <x:c r="A10" s="363"/>
      <x:c r="B10" s="321" t="s">
        <x:v>600</x:v>
      </x:c>
      <x:c r="C10" s="155">
        <x:f>AY136</x:f>
        <x:v>2.3680000000000003</x:v>
      </x:c>
      <x:c r="D10" s="248">
        <x:f t="shared" si="2"/>
        <x:v>0.7537560478736951</x:v>
      </x:c>
      <x:c r="E10" s="311">
        <x:f t="shared" si="3"/>
        <x:v>60.147200000000005</x:v>
      </x:c>
      <x:c r="F10" s="312">
        <x:f t="shared" si="4"/>
        <x:v>19.145403615991853</x:v>
      </x:c>
      <x:c r="G10" s="80">
        <x:f>C10/Introduction!$I$20</x:f>
        <x:v>0.016444444444444446</x:v>
      </x:c>
      <x:c r="H10" s="134">
        <x:f t="shared" si="5"/>
        <x:v>0.0052344169991228821</x:v>
      </x:c>
      <x:c r="I10" s="83">
        <x:f>E10/Introduction!$I$20</x:f>
        <x:v>0.41768888888888894</x:v>
      </x:c>
      <x:c r="J10" s="135">
        <x:f t="shared" si="6"/>
        <x:v>0.13295419177772122</x:v>
      </x:c>
      <x:c r="K10" s="363"/>
      <x:c r="L10" s="363"/>
      <x:c r="M10" s="363"/>
      <x:c r="AA10" s="287"/>
      <x:c r="AB10" s="287" t="s">
        <x:v>836</x:v>
      </x:c>
      <x:c r="AC10" s="288">
        <x:f>IF('Ship Data Imperial'!E11&gt;0,'Ship Data Imperial'!E11,AD10)</x:f>
        <x:v>0</x:v>
      </x:c>
      <x:c r="AD10" s="288">
        <x:f>'Ship Data Metric'!E11*0.03280839895</x:f>
        <x:v>0</x:v>
      </x:c>
      <x:c r="AE10" s="289">
        <x:f>IF(AC10&gt;0,Standing!$C$75*0.45,0)</x:f>
        <x:v>0</x:v>
      </x:c>
      <x:c r="AF10" s="308">
        <x:f>IF(AC10&gt;0,Standing!$C$75*0.25,0)</x:f>
        <x:v>0</x:v>
      </x:c>
      <x:c r="AG10" s="315">
        <x:f>IF(AC10&gt;0,Standing!$C$75*0.2,0)</x:f>
        <x:v>0</x:v>
      </x:c>
      <x:c r="AH10" s="316">
        <x:f>IF(AC10&gt;0,Standing!$C$75*0.6,0)</x:f>
        <x:v>0</x:v>
      </x:c>
      <x:c r="AI10" s="317">
        <x:f>IF(AC10&gt;0,Standing!$C$75*0.2,0)</x:f>
        <x:v>0</x:v>
      </x:c>
      <x:c r="AJ10" s="289">
        <x:f>IF(AC10&gt;0,Standing!$C$75*0.25,0)</x:f>
        <x:v>0</x:v>
      </x:c>
      <x:c r="AK10" s="315">
        <x:f>IF(AC10&gt;0,Standing!$C$81*0.5,0)</x:f>
        <x:v>0</x:v>
      </x:c>
      <x:c r="AL10" s="316">
        <x:f t="shared" si="0"/>
        <x:v>0</x:v>
      </x:c>
      <x:c r="AM10" s="317">
        <x:f>IF(AC10&gt;0,Standing!$C$81*0.66,0)</x:f>
        <x:v>0</x:v>
      </x:c>
      <x:c r="AN10" s="289">
        <x:f>IF(AC10&gt;0,Standing!$C$81*0.45,0)</x:f>
        <x:v>0</x:v>
      </x:c>
      <x:c r="AO10" s="308">
        <x:f>IF(AC10&gt;0,Standing!$C$81*0.3,0)</x:f>
        <x:v>0</x:v>
      </x:c>
      <x:c r="AP10" s="315">
        <x:f>IF(AC10&gt;0,Standing!$C$81*0.9,0)</x:f>
        <x:v>0</x:v>
      </x:c>
      <x:c r="AQ10" s="316">
        <x:f>IF(AC10&gt;0,Standing!$C$85,0)</x:f>
        <x:v>0</x:v>
      </x:c>
      <x:c r="AR10" s="317">
        <x:f>IF(AC10&gt;0,Standing!$C$85*0.8,0)</x:f>
        <x:v>0</x:v>
      </x:c>
      <x:c r="AS10" s="289">
        <x:f>IF(AC10&gt;0,Standing!$C$85*0.66,0)</x:f>
        <x:v>0</x:v>
      </x:c>
      <x:c r="AT10" s="308">
        <x:f>IF(AC10&gt;0,Standing!$C$85*0.5,0)</x:f>
        <x:v>0</x:v>
      </x:c>
      <x:c r="AU10" s="315">
        <x:f>IF(AC10&gt;0,Standing!$C$75*0.2,0)</x:f>
        <x:v>0</x:v>
      </x:c>
      <x:c r="AV10" s="316">
        <x:f>IF(AC10&gt;0,Standing!$C$75*0.12,0)</x:f>
        <x:v>0</x:v>
      </x:c>
      <x:c r="AW10" s="317">
        <x:f>IF(AC10&gt;0,Standing!$C$26*0.4,0)</x:f>
        <x:v>0</x:v>
      </x:c>
      <x:c r="AX10" s="289">
        <x:f>IF(AC10&gt;0,Standing!$C$26*0.4,0)</x:f>
        <x:v>0</x:v>
      </x:c>
      <x:c r="AY10" s="308">
        <x:f>IF(AC10&gt;0,Standing!$C$26*0.2,0)</x:f>
        <x:v>0</x:v>
      </x:c>
      <x:c r="AZ10" s="315">
        <x:f>IF(AC10&gt;0,Standing!$C$26*0.4,0)</x:f>
        <x:v>0</x:v>
      </x:c>
      <x:c r="BA10" s="316">
        <x:f>IF(AC10&gt;0,Standing!$C$26*0.2,0)</x:f>
        <x:v>0</x:v>
      </x:c>
      <x:c r="BB10" s="317">
        <x:f>IF(AC10&gt;0,Standing!$C$26*0.2,0)</x:f>
        <x:v>0</x:v>
      </x:c>
      <x:c r="BC10" s="289">
        <x:f>IF(AC10&gt;0,Standing!$C$32*0.4,0)</x:f>
        <x:v>0</x:v>
      </x:c>
      <x:c r="BD10" s="308">
        <x:f>IF(AC10&gt;0,Standing!$C$32*0.6,0)</x:f>
        <x:v>0</x:v>
      </x:c>
      <x:c r="BE10" s="315">
        <x:f>IF(AC10&gt;0,Standing!$C$32*0.4,0)</x:f>
        <x:v>0</x:v>
      </x:c>
      <x:c r="BF10" s="316">
        <x:f>IF(AC10&gt;0,Standing!$C$32*0.5,0)</x:f>
        <x:v>0</x:v>
      </x:c>
      <x:c r="BG10" s="317">
        <x:f>IF(AC10&gt;0,Standing!$C$32*0.5,0)</x:f>
        <x:v>0</x:v>
      </x:c>
      <x:c r="BH10" s="289">
        <x:f>IF(AC10&gt;0,Standing!$C$32*0.4,0)</x:f>
        <x:v>0</x:v>
      </x:c>
      <x:c r="BI10" s="308">
        <x:f>IF(AC10&gt;0,Standing!$C$26*0.5,0)</x:f>
        <x:v>0</x:v>
      </x:c>
      <x:c r="BJ10" s="315">
        <x:f>IF(AC10&gt;0,Standing!$C$26*0.5,0)</x:f>
        <x:v>0</x:v>
      </x:c>
      <x:c r="BK10" s="316">
        <x:f>IF(AC10&gt;0,Standing!$C$26*0.6,0)</x:f>
        <x:v>0</x:v>
      </x:c>
      <x:c r="BL10" s="317">
        <x:f>IF(AC10&gt;0,Standing!$C$32,0)</x:f>
        <x:v>0</x:v>
      </x:c>
      <x:c r="BM10" s="315">
        <x:f>IF(AC10&gt;0,Standing!$C$32*0.85,0)</x:f>
        <x:v>0</x:v>
      </x:c>
      <x:c r="BN10" s="289">
        <x:f t="shared" si="1"/>
        <x:v>0</x:v>
      </x:c>
      <x:c r="BO10" s="316">
        <x:f>IF(AC10&gt;0,Standing!$C$32*0.5,0)</x:f>
        <x:v>0</x:v>
      </x:c>
      <x:c r="BP10" s="308">
        <x:f>IF(AC10&gt;0,Standing!$C$32*0.5,0)</x:f>
        <x:v>0</x:v>
      </x:c>
      <x:c r="BQ10" s="315">
        <x:f>IF(AC10&gt;0,Standing!$C$32*0.5,0)</x:f>
        <x:v>0</x:v>
      </x:c>
      <x:c r="BR10" s="316">
        <x:f>IF(AC10&gt;0,Standing!$C$32*0.4,0)</x:f>
        <x:v>0</x:v>
      </x:c>
      <x:c r="BS10" s="317">
        <x:f>IF(AC10&gt;0,Standing!$C$32*0.33,0)</x:f>
        <x:v>0</x:v>
      </x:c>
      <x:c r="BT10" s="289">
        <x:f>IF(AC10&gt;0,Standing!$C$32*0.3,0)</x:f>
        <x:v>0</x:v>
      </x:c>
      <x:c r="BU10" s="308">
        <x:f>IF(AC10&gt;0,Standing!$C$36,0)</x:f>
        <x:v>0</x:v>
      </x:c>
      <x:c r="BV10" s="315">
        <x:f>IF(AC10&gt;0,Standing!$C$36*0.66,0)</x:f>
        <x:v>0</x:v>
      </x:c>
      <x:c r="BW10" s="316">
        <x:f>IF(AC10&gt;0,Standing!$C$126*0.75,0)</x:f>
        <x:v>0</x:v>
      </x:c>
      <x:c r="BX10" s="317">
        <x:f>IF(AC10&gt;0,Standing!$C$126*0.66,0)</x:f>
        <x:v>0</x:v>
      </x:c>
      <x:c r="BY10" s="289">
        <x:f>IF(AC10&gt;0,Standing!$C$126*0.66,0)</x:f>
        <x:v>0</x:v>
      </x:c>
      <x:c r="BZ10" s="308">
        <x:f>IF(AC10&gt;0,Standing!$C$126*0.5,0)</x:f>
        <x:v>0</x:v>
      </x:c>
      <x:c r="CA10" s="315">
        <x:f>IF(AC10&gt;0,Standing!$C$132,0)</x:f>
        <x:v>0</x:v>
      </x:c>
      <x:c r="CB10" s="316">
        <x:f>IF(AC10&gt;0,Standing!$C$132*0.75,0)</x:f>
        <x:v>0</x:v>
      </x:c>
      <x:c r="CC10" s="317">
        <x:f>IF(AC10&gt;0,Standing!$C$132,0)</x:f>
        <x:v>0</x:v>
      </x:c>
      <x:c r="CD10" s="289">
        <x:f>IF(AC10&gt;0,Standing!$C$132*0.75,0)</x:f>
        <x:v>0</x:v>
      </x:c>
      <x:c r="CE10" s="308">
        <x:f>IF(AC10&gt;0,Standing!$C$132*0.4,0)</x:f>
        <x:v>0</x:v>
      </x:c>
      <x:c r="CF10" s="315">
        <x:f>IF(AC10&gt;0,Standing!$C$132*0.75,0)</x:f>
        <x:v>0</x:v>
      </x:c>
      <x:c r="CG10" s="316">
        <x:f>IF(AC10&gt;0,Standing!$C$132*0.66,0)</x:f>
        <x:v>0</x:v>
      </x:c>
      <x:c r="CH10" s="317">
        <x:f>IF(AC10&gt;0,Standing!$C$132*0.75,0)</x:f>
        <x:v>0</x:v>
      </x:c>
      <x:c r="CI10" s="289">
        <x:f>IF(AC10&gt;0,Standing!$C$132*0.66,0)</x:f>
        <x:v>0</x:v>
      </x:c>
      <x:c r="CJ10" s="308">
        <x:f>IF(AC10&gt;0,Standing!$C$132*0.66,0)</x:f>
        <x:v>0</x:v>
      </x:c>
      <x:c r="CK10" s="315">
        <x:f>IF(AC10&gt;0,Standing!$C$126,0)</x:f>
        <x:v>0</x:v>
      </x:c>
      <x:c r="CL10" s="316">
        <x:f>IF(AC10&gt;0,Standing!$C$126,0)</x:f>
        <x:v>0</x:v>
      </x:c>
      <x:c r="CM10" s="317">
        <x:f>IF(AC10&gt;0,Standing!$C$126,0)</x:f>
        <x:v>0</x:v>
      </x:c>
      <x:c r="CN10" s="289">
        <x:f>IF(AC10&gt;0,Standing!$C$126*0.66,0)</x:f>
        <x:v>0</x:v>
      </x:c>
      <x:c r="CO10" s="308">
        <x:f>IF(AC10&gt;0,Standing!$C$126*0.5,0)</x:f>
        <x:v>0</x:v>
      </x:c>
      <x:c r="CP10" s="315">
        <x:f>IF(AC10&gt;0,Standing!$C$26*0.25,0)</x:f>
        <x:v>0</x:v>
      </x:c>
      <x:c r="CQ10" s="316">
        <x:f>IF(AC10&gt;0,Standing!$C$26*0.2,0)</x:f>
        <x:v>0</x:v>
      </x:c>
      <x:c r="CR10" s="317">
        <x:f>IF(AC10&gt;0,Standing!$C$26*0.25,0)</x:f>
        <x:v>0</x:v>
      </x:c>
      <x:c r="CS10" s="341">
        <x:f>IF(AC10&gt;0,Standing!$C$26*0.2,0)</x:f>
        <x:v>0</x:v>
      </x:c>
      <x:c r="CT10" s="287"/>
      <x:c r="CU10" s="287" t="s">
        <x:v>836</x:v>
      </x:c>
    </x:row>
    <x:row r="11" spans="1:99">
      <x:c r="A11" s="363"/>
      <x:c r="B11" s="321" t="s">
        <x:v>601</x:v>
      </x:c>
      <x:c r="C11" s="99">
        <x:f>Standing!$C$26*0.3</x:f>
        <x:v>3.5520000000000005</x:v>
      </x:c>
      <x:c r="D11" s="248">
        <x:f t="shared" si="2"/>
        <x:v>1.1306340718105425</x:v>
      </x:c>
      <x:c r="E11" s="311">
        <x:f t="shared" si="3"/>
        <x:v>90.220800000000011</x:v>
      </x:c>
      <x:c r="F11" s="312">
        <x:f t="shared" si="4"/>
        <x:v>28.71810542398778</x:v>
      </x:c>
      <x:c r="G11" s="80">
        <x:f>C11/Introduction!$I$20</x:f>
        <x:v>0.02466666666666667</x:v>
      </x:c>
      <x:c r="H11" s="134">
        <x:f t="shared" si="5"/>
        <x:v>0.007851625498684324</x:v>
      </x:c>
      <x:c r="I11" s="83">
        <x:f>E11/Introduction!$I$20</x:f>
        <x:v>0.62653333333333339</x:v>
      </x:c>
      <x:c r="J11" s="135">
        <x:f t="shared" si="6"/>
        <x:v>0.1994312876665818</x:v>
      </x:c>
      <x:c r="K11" s="363"/>
      <x:c r="L11" s="363"/>
      <x:c r="M11" s="363"/>
      <x:c r="AA11" s="287"/>
      <x:c r="AB11" s="287" t="s">
        <x:v>841</x:v>
      </x:c>
      <x:c r="AC11" s="288">
        <x:f>IF('Ship Data Imperial'!E12&gt;0,'Ship Data Imperial'!E12,AD11)</x:f>
        <x:v>0</x:v>
      </x:c>
      <x:c r="AD11" s="288">
        <x:f>'Ship Data Metric'!E12*0.03280839895</x:f>
        <x:v>0</x:v>
      </x:c>
      <x:c r="AE11" s="289">
        <x:f>IF(AC11&gt;0,Standing!$C$75*0.45,0)</x:f>
        <x:v>0</x:v>
      </x:c>
      <x:c r="AF11" s="308">
        <x:f>IF(AC11&gt;0,Standing!$C$75*0.33,0)</x:f>
        <x:v>0</x:v>
      </x:c>
      <x:c r="AG11" s="315">
        <x:f>IF(AC11&gt;0,Standing!$C$75*0.2,0)</x:f>
        <x:v>0</x:v>
      </x:c>
      <x:c r="AH11" s="316">
        <x:f>IF(AC11&gt;0,Standing!$C$75*0.6,0)</x:f>
        <x:v>0</x:v>
      </x:c>
      <x:c r="AI11" s="317">
        <x:f>IF(AC11&gt;0,Standing!$C$75*0.2,0)</x:f>
        <x:v>0</x:v>
      </x:c>
      <x:c r="AJ11" s="289">
        <x:f>IF(AC11&gt;0,Standing!$C$75*0.25,0)</x:f>
        <x:v>0</x:v>
      </x:c>
      <x:c r="AK11" s="315">
        <x:f>IF(AC11&gt;0,Standing!$C$81*0.5,0)</x:f>
        <x:v>0</x:v>
      </x:c>
      <x:c r="AL11" s="316">
        <x:f t="shared" si="0"/>
        <x:v>0</x:v>
      </x:c>
      <x:c r="AM11" s="317">
        <x:f>IF(AC11&gt;0,Standing!$C$81*0.66,0)</x:f>
        <x:v>0</x:v>
      </x:c>
      <x:c r="AN11" s="289">
        <x:f>IF(AC11&gt;0,Standing!$C$81*0.45,0)</x:f>
        <x:v>0</x:v>
      </x:c>
      <x:c r="AO11" s="308">
        <x:f>IF(AC11&gt;0,Standing!$C$81*0.3,0)</x:f>
        <x:v>0</x:v>
      </x:c>
      <x:c r="AP11" s="315">
        <x:f>IF(AC11&gt;0,Standing!$C$81*0.9,0)</x:f>
        <x:v>0</x:v>
      </x:c>
      <x:c r="AQ11" s="316">
        <x:f>IF(AC11&gt;0,Standing!$C$85,0)</x:f>
        <x:v>0</x:v>
      </x:c>
      <x:c r="AR11" s="317">
        <x:f>IF(AC11&gt;0,Standing!$C$85*0.8,0)</x:f>
        <x:v>0</x:v>
      </x:c>
      <x:c r="AS11" s="289">
        <x:f>IF(AC11&gt;0,Standing!$C$85*0.66,0)</x:f>
        <x:v>0</x:v>
      </x:c>
      <x:c r="AT11" s="308">
        <x:f>IF(AC11&gt;0,Standing!$C$85*0.5,0)</x:f>
        <x:v>0</x:v>
      </x:c>
      <x:c r="AU11" s="315">
        <x:f>IF(AC11&gt;0,Standing!$C$75*0.25,0)</x:f>
        <x:v>0</x:v>
      </x:c>
      <x:c r="AV11" s="316">
        <x:f>IF(AC11&gt;0,Standing!$C$75*0.12,0)</x:f>
        <x:v>0</x:v>
      </x:c>
      <x:c r="AW11" s="317">
        <x:f>IF(AC11&gt;0,Standing!$C$26*0.4,0)</x:f>
        <x:v>0</x:v>
      </x:c>
      <x:c r="AX11" s="289">
        <x:f>IF(AC11&gt;0,Standing!$C$26*0.4,0)</x:f>
        <x:v>0</x:v>
      </x:c>
      <x:c r="AY11" s="308">
        <x:f>IF(AC11&gt;0,Standing!$C$26*0.2,0)</x:f>
        <x:v>0</x:v>
      </x:c>
      <x:c r="AZ11" s="315">
        <x:f>IF(AC11&gt;0,Standing!$C$26*0.4,0)</x:f>
        <x:v>0</x:v>
      </x:c>
      <x:c r="BA11" s="316">
        <x:f>IF(AC11&gt;0,Standing!$C$26*0.2,0)</x:f>
        <x:v>0</x:v>
      </x:c>
      <x:c r="BB11" s="317">
        <x:f>IF(AC11&gt;0,Standing!$C$26*0.2,0)</x:f>
        <x:v>0</x:v>
      </x:c>
      <x:c r="BC11" s="289">
        <x:f>IF(AC11&gt;0,Standing!$C$32*0.4,0)</x:f>
        <x:v>0</x:v>
      </x:c>
      <x:c r="BD11" s="308">
        <x:f>IF(AC11&gt;0,Standing!$C$32*0.6,0)</x:f>
        <x:v>0</x:v>
      </x:c>
      <x:c r="BE11" s="315">
        <x:f>IF(AC11&gt;0,Standing!$C$32*0.4,0)</x:f>
        <x:v>0</x:v>
      </x:c>
      <x:c r="BF11" s="316">
        <x:f>IF(AC11&gt;0,Standing!$C$32*0.5,0)</x:f>
        <x:v>0</x:v>
      </x:c>
      <x:c r="BG11" s="317">
        <x:f>IF(AC11&gt;0,Standing!$C$32*0.5,0)</x:f>
        <x:v>0</x:v>
      </x:c>
      <x:c r="BH11" s="289">
        <x:f>IF(AC11&gt;0,Standing!$C$32*0.4,0)</x:f>
        <x:v>0</x:v>
      </x:c>
      <x:c r="BI11" s="308">
        <x:f>IF(AC11&gt;0,Standing!$C$26*0.5,0)</x:f>
        <x:v>0</x:v>
      </x:c>
      <x:c r="BJ11" s="315">
        <x:f>IF(AC11&gt;0,Standing!$C$26*0.5,0)</x:f>
        <x:v>0</x:v>
      </x:c>
      <x:c r="BK11" s="316">
        <x:f>IF(AC11&gt;0,Standing!$C$26*0.6,0)</x:f>
        <x:v>0</x:v>
      </x:c>
      <x:c r="BL11" s="317">
        <x:f>IF(AC11&gt;0,Standing!$C$32,0)</x:f>
        <x:v>0</x:v>
      </x:c>
      <x:c r="BM11" s="315">
        <x:f>IF(AC11&gt;0,Standing!$C$32*0.85,0)</x:f>
        <x:v>0</x:v>
      </x:c>
      <x:c r="BN11" s="289">
        <x:f t="shared" si="1"/>
        <x:v>0</x:v>
      </x:c>
      <x:c r="BO11" s="316">
        <x:f>IF(AC11&gt;0,Standing!$C$32*0.45,0)</x:f>
        <x:v>0</x:v>
      </x:c>
      <x:c r="BP11" s="308">
        <x:f>IF(AC11&gt;0,Standing!$C$32*0.66,0)</x:f>
        <x:v>0</x:v>
      </x:c>
      <x:c r="BQ11" s="315">
        <x:f>IF(AC11&gt;0,Standing!$C$32*0.5,0)</x:f>
        <x:v>0</x:v>
      </x:c>
      <x:c r="BR11" s="316">
        <x:f>IF(AC11&gt;0,Standing!$C$32*0.4,0)</x:f>
        <x:v>0</x:v>
      </x:c>
      <x:c r="BS11" s="317">
        <x:f>IF(AC11&gt;0,Standing!$C$32*0.33,0)</x:f>
        <x:v>0</x:v>
      </x:c>
      <x:c r="BT11" s="289">
        <x:f>IF(AC11&gt;0,Standing!$C$32*0.3,0)</x:f>
        <x:v>0</x:v>
      </x:c>
      <x:c r="BU11" s="308">
        <x:f>IF(AC11&gt;0,Standing!$C$36,0)</x:f>
        <x:v>0</x:v>
      </x:c>
      <x:c r="BV11" s="315">
        <x:f>IF(AC11&gt;0,Standing!$C$36*0.66,0)</x:f>
        <x:v>0</x:v>
      </x:c>
      <x:c r="BW11" s="316">
        <x:f>IF(AC11&gt;0,Standing!$C$126*0.75,0)</x:f>
        <x:v>0</x:v>
      </x:c>
      <x:c r="BX11" s="317">
        <x:f>IF(AC11&gt;0,Standing!$C$126*0.33,0)</x:f>
        <x:v>0</x:v>
      </x:c>
      <x:c r="BY11" s="289">
        <x:f>IF(AC11&gt;0,Standing!$C$126*0.66,0)</x:f>
        <x:v>0</x:v>
      </x:c>
      <x:c r="BZ11" s="308">
        <x:f>IF(AC11&gt;0,Standing!$C$126*0.5,0)</x:f>
        <x:v>0</x:v>
      </x:c>
      <x:c r="CA11" s="315">
        <x:f>IF(AC11&gt;0,Standing!$C$132,0)</x:f>
        <x:v>0</x:v>
      </x:c>
      <x:c r="CB11" s="316">
        <x:f>IF(AC11&gt;0,Standing!$C$132*0.75,0)</x:f>
        <x:v>0</x:v>
      </x:c>
      <x:c r="CC11" s="317">
        <x:f>IF(AC11&gt;0,Standing!$C$132,0)</x:f>
        <x:v>0</x:v>
      </x:c>
      <x:c r="CD11" s="289">
        <x:f>IF(AC11&gt;0,Standing!$C$132*0.75,0)</x:f>
        <x:v>0</x:v>
      </x:c>
      <x:c r="CE11" s="308">
        <x:f>IF(AC11&gt;0,Standing!$C$132*0.5,0)</x:f>
        <x:v>0</x:v>
      </x:c>
      <x:c r="CF11" s="315">
        <x:f>IF(AC11&gt;0,Standing!$C$132*0.75,0)</x:f>
        <x:v>0</x:v>
      </x:c>
      <x:c r="CG11" s="316">
        <x:f>IF(AC11&gt;0,Standing!$C$132*0.66,0)</x:f>
        <x:v>0</x:v>
      </x:c>
      <x:c r="CH11" s="317">
        <x:f>IF(AC11&gt;0,Standing!$C$132*0.75,0)</x:f>
        <x:v>0</x:v>
      </x:c>
      <x:c r="CI11" s="289">
        <x:f>IF(AC11&gt;0,Standing!$C$132*0.66,0)</x:f>
        <x:v>0</x:v>
      </x:c>
      <x:c r="CJ11" s="308">
        <x:f>IF(AC11&gt;0,Standing!$C$132*0.66,0)</x:f>
        <x:v>0</x:v>
      </x:c>
      <x:c r="CK11" s="315">
        <x:f>IF(AC11&gt;0,Standing!$C$126,0)</x:f>
        <x:v>0</x:v>
      </x:c>
      <x:c r="CL11" s="316">
        <x:f>IF(AC11&gt;0,Standing!$C$126,0)</x:f>
        <x:v>0</x:v>
      </x:c>
      <x:c r="CM11" s="317">
        <x:f>IF(AC11&gt;0,Standing!$C$126,0)</x:f>
        <x:v>0</x:v>
      </x:c>
      <x:c r="CN11" s="289">
        <x:f>IF(AC11&gt;0,Standing!$C$126*0.66,0)</x:f>
        <x:v>0</x:v>
      </x:c>
      <x:c r="CO11" s="308">
        <x:f>IF(AC11&gt;0,Standing!$C$126*0.5,0)</x:f>
        <x:v>0</x:v>
      </x:c>
      <x:c r="CP11" s="315">
        <x:f>IF(AC11&gt;0,Standing!$C$26*0.33,0)</x:f>
        <x:v>0</x:v>
      </x:c>
      <x:c r="CQ11" s="316">
        <x:f>IF(AC11&gt;0,Standing!$C$26*0.2,0)</x:f>
        <x:v>0</x:v>
      </x:c>
      <x:c r="CR11" s="317">
        <x:f>IF(AC11&gt;0,Standing!$C$26*0.25,0)</x:f>
        <x:v>0</x:v>
      </x:c>
      <x:c r="CS11" s="341">
        <x:f>IF(AC11&gt;0,Standing!$C$26*0.2,0)</x:f>
        <x:v>0</x:v>
      </x:c>
      <x:c r="CT11" s="287"/>
      <x:c r="CU11" s="287" t="s">
        <x:v>841</x:v>
      </x:c>
    </x:row>
    <x:row r="12" spans="1:99">
      <x:c r="A12" s="363"/>
      <x:c r="B12" s="321" t="s">
        <x:v>183</x:v>
      </x:c>
      <x:c r="C12" s="99">
        <x:f>Standing!$C$26*0.25</x:f>
        <x:v>2.9600000000000004</x:v>
      </x:c>
      <x:c r="D12" s="248">
        <x:f t="shared" si="2"/>
        <x:v>0.94219505984211882</x:v>
      </x:c>
      <x:c r="E12" s="311">
        <x:f t="shared" si="3"/>
        <x:v>75.184000000000012</x:v>
      </x:c>
      <x:c r="F12" s="312">
        <x:f t="shared" si="4"/>
        <x:v>23.93175451998982</x:v>
      </x:c>
      <x:c r="G12" s="80">
        <x:f>C12/Introduction!$I$20</x:f>
        <x:v>0.02055555555555556</x:v>
      </x:c>
      <x:c r="H12" s="134">
        <x:f t="shared" si="5"/>
        <x:v>0.006543021248903603</x:v>
      </x:c>
      <x:c r="I12" s="83">
        <x:f>E12/Introduction!$I$20</x:f>
        <x:v>0.52211111111111119</x:v>
      </x:c>
      <x:c r="J12" s="135">
        <x:f t="shared" si="6"/>
        <x:v>0.16619273972215151</x:v>
      </x:c>
      <x:c r="K12" s="363"/>
      <x:c r="L12" s="363"/>
      <x:c r="M12" s="363"/>
      <x:c r="AA12" s="287"/>
      <x:c r="AB12" s="287" t="s">
        <x:v>842</x:v>
      </x:c>
      <x:c r="AC12" s="288">
        <x:f>IF('Ship Data Imperial'!E13&gt;0,'Ship Data Imperial'!E13,AD12)</x:f>
        <x:v>0</x:v>
      </x:c>
      <x:c r="AD12" s="288">
        <x:f>'Ship Data Metric'!E13*0.03280839895</x:f>
        <x:v>0</x:v>
      </x:c>
      <x:c r="AE12" s="289">
        <x:f>IF(AC12&gt;0,Standing!$C$75*0.65,0)</x:f>
        <x:v>0</x:v>
      </x:c>
      <x:c r="AF12" s="308">
        <x:f>IF(AC12&gt;0,Standing!$C$75*0.33,0)</x:f>
        <x:v>0</x:v>
      </x:c>
      <x:c r="AG12" s="315">
        <x:f>IF(AC12&gt;0,Standing!$C$75*0.2,0)</x:f>
        <x:v>0</x:v>
      </x:c>
      <x:c r="AH12" s="316">
        <x:f>IF(AC12&gt;0,Standing!$C$75*0.6,0)</x:f>
        <x:v>0</x:v>
      </x:c>
      <x:c r="AI12" s="317">
        <x:f>IF(AC12&gt;0,Standing!$C$75*0.2,0)</x:f>
        <x:v>0</x:v>
      </x:c>
      <x:c r="AJ12" s="289">
        <x:f>IF(AC12&gt;0,Standing!$C$75*0.25,0)</x:f>
        <x:v>0</x:v>
      </x:c>
      <x:c r="AK12" s="315">
        <x:f>IF(AC12&gt;0,Standing!$C$81*0.5,0)</x:f>
        <x:v>0</x:v>
      </x:c>
      <x:c r="AL12" s="316">
        <x:f t="shared" si="0"/>
        <x:v>0</x:v>
      </x:c>
      <x:c r="AM12" s="317">
        <x:f>IF(AC12&gt;0,Standing!$C$81*0.66,0)</x:f>
        <x:v>0</x:v>
      </x:c>
      <x:c r="AN12" s="289">
        <x:f>IF(AC12&gt;0,Standing!$C$81*0.45,0)</x:f>
        <x:v>0</x:v>
      </x:c>
      <x:c r="AO12" s="308">
        <x:f>IF(AC12&gt;0,Standing!$C$81*0.3,0)</x:f>
        <x:v>0</x:v>
      </x:c>
      <x:c r="AP12" s="315">
        <x:f>IF(AC12&gt;0,Standing!$C$81*0.9,0)</x:f>
        <x:v>0</x:v>
      </x:c>
      <x:c r="AQ12" s="316">
        <x:f>IF(AC12&gt;0,Standing!$C$85,0)</x:f>
        <x:v>0</x:v>
      </x:c>
      <x:c r="AR12" s="317">
        <x:f>IF(AC12&gt;0,Standing!$C$85*0.8,0)</x:f>
        <x:v>0</x:v>
      </x:c>
      <x:c r="AS12" s="289">
        <x:f>IF(AC12&gt;0,Standing!$C$85*0.66,0)</x:f>
        <x:v>0</x:v>
      </x:c>
      <x:c r="AT12" s="308">
        <x:f>IF(AC12&gt;0,Standing!$C$85*0.5,0)</x:f>
        <x:v>0</x:v>
      </x:c>
      <x:c r="AU12" s="315">
        <x:f>IF(AC12&gt;0,Standing!$C$75*0.25,0)</x:f>
        <x:v>0</x:v>
      </x:c>
      <x:c r="AV12" s="316">
        <x:f>IF(AC12&gt;0,Standing!$C$75*0.12,0)</x:f>
        <x:v>0</x:v>
      </x:c>
      <x:c r="AW12" s="317">
        <x:f>IF(AC12&gt;0,Standing!$C$26*0.4,0)</x:f>
        <x:v>0</x:v>
      </x:c>
      <x:c r="AX12" s="289">
        <x:f>IF(AC12&gt;0,Standing!$C$26*0.4,0)</x:f>
        <x:v>0</x:v>
      </x:c>
      <x:c r="AY12" s="308">
        <x:f>IF(AC12&gt;0,Standing!$C$26*0.2,0)</x:f>
        <x:v>0</x:v>
      </x:c>
      <x:c r="AZ12" s="315">
        <x:f>IF(AC12&gt;0,Standing!$C$26*0.4,0)</x:f>
        <x:v>0</x:v>
      </x:c>
      <x:c r="BA12" s="316">
        <x:f>IF(AC12&gt;0,Standing!$C$26*0.2,0)</x:f>
        <x:v>0</x:v>
      </x:c>
      <x:c r="BB12" s="317">
        <x:f>IF(AC12&gt;0,Standing!$C$26*0.2,0)</x:f>
        <x:v>0</x:v>
      </x:c>
      <x:c r="BC12" s="289">
        <x:f>IF(AC12&gt;0,Standing!$C$32*0.4,0)</x:f>
        <x:v>0</x:v>
      </x:c>
      <x:c r="BD12" s="308">
        <x:f>IF(AC12&gt;0,Standing!$C$32*0.6,0)</x:f>
        <x:v>0</x:v>
      </x:c>
      <x:c r="BE12" s="315">
        <x:f>IF(AC12&gt;0,Standing!$C$32*0.4,0)</x:f>
        <x:v>0</x:v>
      </x:c>
      <x:c r="BF12" s="316">
        <x:f>IF(AC12&gt;0,Standing!$C$32*0.5,0)</x:f>
        <x:v>0</x:v>
      </x:c>
      <x:c r="BG12" s="317">
        <x:f>IF(AC12&gt;0,Standing!$C$32*0.5,0)</x:f>
        <x:v>0</x:v>
      </x:c>
      <x:c r="BH12" s="289">
        <x:f>IF(AC12&gt;0,Standing!$C$32*0.4,0)</x:f>
        <x:v>0</x:v>
      </x:c>
      <x:c r="BI12" s="308">
        <x:f>IF(AC12&gt;0,Standing!$C$26*0.75,0)</x:f>
        <x:v>0</x:v>
      </x:c>
      <x:c r="BJ12" s="315">
        <x:f>IF(AC12&gt;0,Standing!$C$26*0.5,0)</x:f>
        <x:v>0</x:v>
      </x:c>
      <x:c r="BK12" s="316">
        <x:f>IF(AC12&gt;0,Standing!$C$26*0.6,0)</x:f>
        <x:v>0</x:v>
      </x:c>
      <x:c r="BL12" s="317">
        <x:f>IF(AC12&gt;0,Standing!$C$32,0)</x:f>
        <x:v>0</x:v>
      </x:c>
      <x:c r="BM12" s="315">
        <x:f>IF(AC12&gt;0,Standing!$C$32*0.85,0)</x:f>
        <x:v>0</x:v>
      </x:c>
      <x:c r="BN12" s="289">
        <x:f t="shared" si="1"/>
        <x:v>0</x:v>
      </x:c>
      <x:c r="BO12" s="316">
        <x:f>IF(AC12&gt;0,Standing!$C$32*0.45,0)</x:f>
        <x:v>0</x:v>
      </x:c>
      <x:c r="BP12" s="308">
        <x:f>IF(AC12&gt;0,Standing!$C$32*0.66,0)</x:f>
        <x:v>0</x:v>
      </x:c>
      <x:c r="BQ12" s="315">
        <x:f>IF(AC12&gt;0,Standing!$C$32*0.5,0)</x:f>
        <x:v>0</x:v>
      </x:c>
      <x:c r="BR12" s="316">
        <x:f>IF(AC12&gt;0,Standing!$C$32*0.4,0)</x:f>
        <x:v>0</x:v>
      </x:c>
      <x:c r="BS12" s="317">
        <x:f>IF(AC12&gt;0,Standing!$C$32*0.33,0)</x:f>
        <x:v>0</x:v>
      </x:c>
      <x:c r="BT12" s="289">
        <x:f>IF(AC12&gt;0,Standing!$C$32*0.3,0)</x:f>
        <x:v>0</x:v>
      </x:c>
      <x:c r="BU12" s="308">
        <x:f>IF(AC12&gt;0,Standing!$C$36,0)</x:f>
        <x:v>0</x:v>
      </x:c>
      <x:c r="BV12" s="315">
        <x:f>IF(AC12&gt;0,Standing!$C$36*0.66,0)</x:f>
        <x:v>0</x:v>
      </x:c>
      <x:c r="BW12" s="316">
        <x:f>IF(AC12&gt;0,Standing!$C$126*0.75,0)</x:f>
        <x:v>0</x:v>
      </x:c>
      <x:c r="BX12" s="317">
        <x:f>IF(AC12&gt;0,Standing!$C$126*0.33,0)</x:f>
        <x:v>0</x:v>
      </x:c>
      <x:c r="BY12" s="289">
        <x:f>IF(AC12&gt;0,Standing!$C$126*0.66,0)</x:f>
        <x:v>0</x:v>
      </x:c>
      <x:c r="BZ12" s="308">
        <x:f>IF(AC12&gt;0,Standing!$C$126*0.5,0)</x:f>
        <x:v>0</x:v>
      </x:c>
      <x:c r="CA12" s="315">
        <x:f>IF(AC12&gt;0,Standing!$C$132,0)</x:f>
        <x:v>0</x:v>
      </x:c>
      <x:c r="CB12" s="316">
        <x:f>IF(AC12&gt;0,Standing!$C$132*0.75,0)</x:f>
        <x:v>0</x:v>
      </x:c>
      <x:c r="CC12" s="317">
        <x:f>IF(AC12&gt;0,Standing!$C$132,0)</x:f>
        <x:v>0</x:v>
      </x:c>
      <x:c r="CD12" s="289">
        <x:f>IF(AC12&gt;0,Standing!$C$132*0.75,0)</x:f>
        <x:v>0</x:v>
      </x:c>
      <x:c r="CE12" s="308">
        <x:f>IF(AC12&gt;0,Standing!$C$132*0.5,0)</x:f>
        <x:v>0</x:v>
      </x:c>
      <x:c r="CF12" s="315">
        <x:f>IF(AC12&gt;0,Standing!$C$132*0.75,0)</x:f>
        <x:v>0</x:v>
      </x:c>
      <x:c r="CG12" s="316">
        <x:f>IF(AC12&gt;0,Standing!$C$132*0.66,0)</x:f>
        <x:v>0</x:v>
      </x:c>
      <x:c r="CH12" s="317">
        <x:f>IF(AC12&gt;0,Standing!$C$132*0.75,0)</x:f>
        <x:v>0</x:v>
      </x:c>
      <x:c r="CI12" s="289">
        <x:f>IF(AC12&gt;0,Standing!$C$132*0.66,0)</x:f>
        <x:v>0</x:v>
      </x:c>
      <x:c r="CJ12" s="308">
        <x:f>IF(AC12&gt;0,Standing!$C$132*0.66,0)</x:f>
        <x:v>0</x:v>
      </x:c>
      <x:c r="CK12" s="315">
        <x:f>IF(AC12&gt;0,Standing!$C$126,0)</x:f>
        <x:v>0</x:v>
      </x:c>
      <x:c r="CL12" s="316">
        <x:f>IF(AC12&gt;0,Standing!$C$126,0)</x:f>
        <x:v>0</x:v>
      </x:c>
      <x:c r="CM12" s="317">
        <x:f>IF(AC12&gt;0,Standing!$C$126,0)</x:f>
        <x:v>0</x:v>
      </x:c>
      <x:c r="CN12" s="289">
        <x:f>IF(AC12&gt;0,Standing!$C$126*0.66,0)</x:f>
        <x:v>0</x:v>
      </x:c>
      <x:c r="CO12" s="308">
        <x:f>IF(AC12&gt;0,Standing!$C$126*0.5,0)</x:f>
        <x:v>0</x:v>
      </x:c>
      <x:c r="CP12" s="315">
        <x:f>IF(AC12&gt;0,Standing!$C$26*0.33,0)</x:f>
        <x:v>0</x:v>
      </x:c>
      <x:c r="CQ12" s="316">
        <x:f>IF(AC12&gt;0,Standing!$C$26*0.2,0)</x:f>
        <x:v>0</x:v>
      </x:c>
      <x:c r="CR12" s="317">
        <x:f>IF(AC12&gt;0,Standing!$C$26*0.25,0)</x:f>
        <x:v>0</x:v>
      </x:c>
      <x:c r="CS12" s="341">
        <x:f>IF(AC12&gt;0,Standing!$C$26*0.2,0)</x:f>
        <x:v>0</x:v>
      </x:c>
      <x:c r="CT12" s="287"/>
      <x:c r="CU12" s="287" t="s">
        <x:v>842</x:v>
      </x:c>
    </x:row>
    <x:row r="13" spans="1:99">
      <x:c r="A13" s="363"/>
      <x:c r="B13" s="321" t="s">
        <x:v>602</x:v>
      </x:c>
      <x:c r="C13" s="160">
        <x:f>Standing!$C$26*0.2</x:f>
        <x:v>2.3680000000000003</x:v>
      </x:c>
      <x:c r="D13" s="248">
        <x:f t="shared" si="2"/>
        <x:v>0.7537560478736951</x:v>
      </x:c>
      <x:c r="E13" s="311">
        <x:f t="shared" si="3"/>
        <x:v>60.147200000000005</x:v>
      </x:c>
      <x:c r="F13" s="312">
        <x:f t="shared" si="4"/>
        <x:v>19.145403615991853</x:v>
      </x:c>
      <x:c r="G13" s="80">
        <x:f>C13/Introduction!$I$20</x:f>
        <x:v>0.016444444444444446</x:v>
      </x:c>
      <x:c r="H13" s="134">
        <x:f t="shared" si="5"/>
        <x:v>0.0052344169991228821</x:v>
      </x:c>
      <x:c r="I13" s="83">
        <x:f>E13/Introduction!$I$20</x:f>
        <x:v>0.41768888888888894</x:v>
      </x:c>
      <x:c r="J13" s="135">
        <x:f t="shared" si="6"/>
        <x:v>0.13295419177772122</x:v>
      </x:c>
      <x:c r="K13" s="363"/>
      <x:c r="L13" s="363"/>
      <x:c r="M13" s="363"/>
      <x:c r="AA13" s="287"/>
      <x:c r="AB13" s="287" t="s">
        <x:v>839</x:v>
      </x:c>
      <x:c r="AC13" s="288">
        <x:f>IF('Ship Data Imperial'!E14&gt;0,'Ship Data Imperial'!E14,AD13)</x:f>
        <x:v>0</x:v>
      </x:c>
      <x:c r="AD13" s="288">
        <x:f>'Ship Data Metric'!E14*0.03280839895</x:f>
        <x:v>0</x:v>
      </x:c>
      <x:c r="AE13" s="289">
        <x:f>IF(AC13&gt;0,Standing!$C$75*0.65,0)</x:f>
        <x:v>0</x:v>
      </x:c>
      <x:c r="AF13" s="308">
        <x:f>IF(AC13&gt;0,Standing!$C$75*0.25,0)</x:f>
        <x:v>0</x:v>
      </x:c>
      <x:c r="AG13" s="315">
        <x:f>IF(AC13&gt;0,Standing!$C$75*0.2,0)</x:f>
        <x:v>0</x:v>
      </x:c>
      <x:c r="AH13" s="316">
        <x:f>IF(AC13&gt;0,Standing!$C$75*0.6,0)</x:f>
        <x:v>0</x:v>
      </x:c>
      <x:c r="AI13" s="317">
        <x:f>IF(AC13&gt;0,Standing!$C$75*0.2,0)</x:f>
        <x:v>0</x:v>
      </x:c>
      <x:c r="AJ13" s="289">
        <x:f>IF(AC13&gt;0,Standing!$C$75*0.25,0)</x:f>
        <x:v>0</x:v>
      </x:c>
      <x:c r="AK13" s="315">
        <x:f>IF(AC13&gt;0,Standing!$C$81*0.5,0)</x:f>
        <x:v>0</x:v>
      </x:c>
      <x:c r="AL13" s="316">
        <x:f t="shared" si="0"/>
        <x:v>0</x:v>
      </x:c>
      <x:c r="AM13" s="317">
        <x:f>IF(AC13&gt;0,Standing!$C$81*0.66,0)</x:f>
        <x:v>0</x:v>
      </x:c>
      <x:c r="AN13" s="289">
        <x:f>IF(AC13&gt;0,Standing!$C$81*0.45,0)</x:f>
        <x:v>0</x:v>
      </x:c>
      <x:c r="AO13" s="308">
        <x:f>IF(AC13&gt;0,Standing!$C$81*0.3,0)</x:f>
        <x:v>0</x:v>
      </x:c>
      <x:c r="AP13" s="315">
        <x:f>IF(AC13&gt;0,Standing!$C$81*0.9,0)</x:f>
        <x:v>0</x:v>
      </x:c>
      <x:c r="AQ13" s="316">
        <x:f>IF(AC13&gt;0,Standing!$C$85,0)</x:f>
        <x:v>0</x:v>
      </x:c>
      <x:c r="AR13" s="317">
        <x:f>IF(AC13&gt;0,Standing!$C$85*0.8,0)</x:f>
        <x:v>0</x:v>
      </x:c>
      <x:c r="AS13" s="289">
        <x:f>IF(AC13&gt;0,Standing!$C$85*0.66,0)</x:f>
        <x:v>0</x:v>
      </x:c>
      <x:c r="AT13" s="308">
        <x:f>IF(AC13&gt;0,Standing!$C$85*0.5,0)</x:f>
        <x:v>0</x:v>
      </x:c>
      <x:c r="AU13" s="315">
        <x:f>IF(AC13&gt;0,Standing!$C$75*0.25,0)</x:f>
        <x:v>0</x:v>
      </x:c>
      <x:c r="AV13" s="316">
        <x:f>IF(AC13&gt;0,Standing!$C$75*0.12,0)</x:f>
        <x:v>0</x:v>
      </x:c>
      <x:c r="AW13" s="317">
        <x:f>IF(AC13&gt;0,Standing!$C$26*0.4,0)</x:f>
        <x:v>0</x:v>
      </x:c>
      <x:c r="AX13" s="289">
        <x:f>IF(AC13&gt;0,Standing!$C$26*0.4,0)</x:f>
        <x:v>0</x:v>
      </x:c>
      <x:c r="AY13" s="308">
        <x:f>IF(AC13&gt;0,Standing!$C$26*0.2,0)</x:f>
        <x:v>0</x:v>
      </x:c>
      <x:c r="AZ13" s="315">
        <x:f>IF(AC13&gt;0,Standing!$C$26*0.4,0)</x:f>
        <x:v>0</x:v>
      </x:c>
      <x:c r="BA13" s="316">
        <x:f>IF(AC13&gt;0,Standing!$C$26*0.2,0)</x:f>
        <x:v>0</x:v>
      </x:c>
      <x:c r="BB13" s="317">
        <x:f>IF(AC13&gt;0,Standing!$C$26*0.2,0)</x:f>
        <x:v>0</x:v>
      </x:c>
      <x:c r="BC13" s="289">
        <x:f>IF(AC13&gt;0,Standing!$C$32*0.4,0)</x:f>
        <x:v>0</x:v>
      </x:c>
      <x:c r="BD13" s="308">
        <x:f>IF(AC13&gt;0,Standing!$C$32*0.6,0)</x:f>
        <x:v>0</x:v>
      </x:c>
      <x:c r="BE13" s="315">
        <x:f>IF(AC13&gt;0,Standing!$C$32*0.4,0)</x:f>
        <x:v>0</x:v>
      </x:c>
      <x:c r="BF13" s="316">
        <x:f>IF(AC13&gt;0,Standing!$C$32*0.5,0)</x:f>
        <x:v>0</x:v>
      </x:c>
      <x:c r="BG13" s="317">
        <x:f>IF(AC13&gt;0,Standing!$C$32*0.5,0)</x:f>
        <x:v>0</x:v>
      </x:c>
      <x:c r="BH13" s="289">
        <x:f>IF(AC13&gt;0,Standing!$C$32*0.4,0)</x:f>
        <x:v>0</x:v>
      </x:c>
      <x:c r="BI13" s="308">
        <x:f>IF(AC13&gt;0,Standing!$C$26*0.75,0)</x:f>
        <x:v>0</x:v>
      </x:c>
      <x:c r="BJ13" s="315">
        <x:f>IF(AC13&gt;0,Standing!$C$26*0.5,0)</x:f>
        <x:v>0</x:v>
      </x:c>
      <x:c r="BK13" s="316">
        <x:f>IF(AC13&gt;0,Standing!$C$26*0.6,0)</x:f>
        <x:v>0</x:v>
      </x:c>
      <x:c r="BL13" s="317">
        <x:f>IF(AC13&gt;0,Standing!$C$32,0)</x:f>
        <x:v>0</x:v>
      </x:c>
      <x:c r="BM13" s="315">
        <x:f>IF(AC13&gt;0,Standing!$C$32*0.85,0)</x:f>
        <x:v>0</x:v>
      </x:c>
      <x:c r="BN13" s="289">
        <x:f t="shared" si="1"/>
        <x:v>0</x:v>
      </x:c>
      <x:c r="BO13" s="316">
        <x:f>IF(AC13&gt;0,Standing!$C$32*0.45,0)</x:f>
        <x:v>0</x:v>
      </x:c>
      <x:c r="BP13" s="308">
        <x:f>IF(AC13&gt;0,Standing!$C$32*0.66,0)</x:f>
        <x:v>0</x:v>
      </x:c>
      <x:c r="BQ13" s="315">
        <x:f>IF(AC13&gt;0,Standing!$C$32*0.5,0)</x:f>
        <x:v>0</x:v>
      </x:c>
      <x:c r="BR13" s="316">
        <x:f>IF(AC13&gt;0,Standing!$C$32*0.4,0)</x:f>
        <x:v>0</x:v>
      </x:c>
      <x:c r="BS13" s="317">
        <x:f>IF(AC13&gt;0,Standing!$C$32*0.375,0)</x:f>
        <x:v>0</x:v>
      </x:c>
      <x:c r="BT13" s="289">
        <x:f>IF(AC13&gt;0,Standing!$C$32*0.3,0)</x:f>
        <x:v>0</x:v>
      </x:c>
      <x:c r="BU13" s="308">
        <x:f>IF(AC13&gt;0,Standing!$C$36,0)</x:f>
        <x:v>0</x:v>
      </x:c>
      <x:c r="BV13" s="315">
        <x:f>IF(AC13&gt;0,Standing!$C$36*0.66,0)</x:f>
        <x:v>0</x:v>
      </x:c>
      <x:c r="BW13" s="316">
        <x:f>IF(AC13&gt;0,Standing!$C$126*0.75,0)</x:f>
        <x:v>0</x:v>
      </x:c>
      <x:c r="BX13" s="317">
        <x:f>IF(AC13&gt;0,Standing!$C$126*0.33,0)</x:f>
        <x:v>0</x:v>
      </x:c>
      <x:c r="BY13" s="289">
        <x:f>IF(AC13&gt;0,Standing!$C$126*0.66,0)</x:f>
        <x:v>0</x:v>
      </x:c>
      <x:c r="BZ13" s="308">
        <x:f>IF(AC13&gt;0,Standing!$C$126*0.5,0)</x:f>
        <x:v>0</x:v>
      </x:c>
      <x:c r="CA13" s="315">
        <x:f>IF(AC13&gt;0,Standing!$C$132,0)</x:f>
        <x:v>0</x:v>
      </x:c>
      <x:c r="CB13" s="316">
        <x:f>IF(AC13&gt;0,Standing!$C$132*0.75,0)</x:f>
        <x:v>0</x:v>
      </x:c>
      <x:c r="CC13" s="317">
        <x:f>IF(AC13&gt;0,Standing!$C$132,0)</x:f>
        <x:v>0</x:v>
      </x:c>
      <x:c r="CD13" s="289">
        <x:f>IF(AC13&gt;0,Standing!$C$132*0.75,0)</x:f>
        <x:v>0</x:v>
      </x:c>
      <x:c r="CE13" s="308">
        <x:f>IF(AC13&gt;0,Standing!$C$132*0.5,0)</x:f>
        <x:v>0</x:v>
      </x:c>
      <x:c r="CF13" s="315">
        <x:f>IF(AC13&gt;0,Standing!$C$132*0.75,0)</x:f>
        <x:v>0</x:v>
      </x:c>
      <x:c r="CG13" s="316">
        <x:f>IF(AC13&gt;0,Standing!$C$132*0.66,0)</x:f>
        <x:v>0</x:v>
      </x:c>
      <x:c r="CH13" s="317">
        <x:f>IF(AC13&gt;0,Standing!$C$132*0.75,0)</x:f>
        <x:v>0</x:v>
      </x:c>
      <x:c r="CI13" s="289">
        <x:f>IF(AC13&gt;0,Standing!$C$132*0.66,0)</x:f>
        <x:v>0</x:v>
      </x:c>
      <x:c r="CJ13" s="308">
        <x:f>IF(AC13&gt;0,Standing!$C$132*0.66,0)</x:f>
        <x:v>0</x:v>
      </x:c>
      <x:c r="CK13" s="315">
        <x:f>IF(AC13&gt;0,Standing!$C$126,0)</x:f>
        <x:v>0</x:v>
      </x:c>
      <x:c r="CL13" s="316">
        <x:f>IF(AC13&gt;0,Standing!$C$126,0)</x:f>
        <x:v>0</x:v>
      </x:c>
      <x:c r="CM13" s="317">
        <x:f>IF(AC13&gt;0,Standing!$C$126,0)</x:f>
        <x:v>0</x:v>
      </x:c>
      <x:c r="CN13" s="289">
        <x:f>IF(AC13&gt;0,Standing!$C$126*0.66,0)</x:f>
        <x:v>0</x:v>
      </x:c>
      <x:c r="CO13" s="308">
        <x:f>IF(AC13&gt;0,Standing!$C$126*0.5,0)</x:f>
        <x:v>0</x:v>
      </x:c>
      <x:c r="CP13" s="315">
        <x:f>IF(AC13&gt;0,Standing!$C$26*0.33,0)</x:f>
        <x:v>0</x:v>
      </x:c>
      <x:c r="CQ13" s="316">
        <x:f>IF(AC13&gt;0,Standing!$C$26*0.2,0)</x:f>
        <x:v>0</x:v>
      </x:c>
      <x:c r="CR13" s="317">
        <x:f>IF(AC13&gt;0,Standing!$C$26*0.25,0)</x:f>
        <x:v>0</x:v>
      </x:c>
      <x:c r="CS13" s="341">
        <x:f>IF(AC13&gt;0,Standing!$C$26*0.2,0)</x:f>
        <x:v>0</x:v>
      </x:c>
      <x:c r="CT13" s="287"/>
      <x:c r="CU13" s="287" t="s">
        <x:v>839</x:v>
      </x:c>
    </x:row>
    <x:row r="14" spans="1:99">
      <x:c r="A14" s="363"/>
      <x:c r="B14" s="321" t="s">
        <x:v>603</x:v>
      </x:c>
      <x:c r="C14" s="155">
        <x:f>AZ136</x:f>
        <x:v>4.7360000000000007</x:v>
      </x:c>
      <x:c r="D14" s="248">
        <x:f t="shared" si="2"/>
        <x:v>1.5075120957473902</x:v>
      </x:c>
      <x:c r="E14" s="311">
        <x:f t="shared" si="3"/>
        <x:v>120.29440000000001</x:v>
      </x:c>
      <x:c r="F14" s="312">
        <x:f t="shared" si="4"/>
        <x:v>38.290807231983706</x:v>
      </x:c>
      <x:c r="G14" s="80">
        <x:f>C14/Introduction!$I$20</x:f>
        <x:v>0.032888888888888891</x:v>
      </x:c>
      <x:c r="H14" s="134">
        <x:f t="shared" si="5"/>
        <x:v>0.010468833998245764</x:v>
      </x:c>
      <x:c r="I14" s="83">
        <x:f>E14/Introduction!$I$20</x:f>
        <x:v>0.83537777777777789</x:v>
      </x:c>
      <x:c r="J14" s="135">
        <x:f t="shared" si="6"/>
        <x:v>0.26590838355544244</x:v>
      </x:c>
      <x:c r="K14" s="363"/>
      <x:c r="L14" s="363"/>
      <x:c r="M14" s="363"/>
      <x:c r="AA14" s="287" t="s">
        <x:v>327</x:v>
      </x:c>
      <x:c r="AB14" s="287" t="s">
        <x:v>701</x:v>
      </x:c>
      <x:c r="AC14" s="288">
        <x:f>IF('Ship Data Imperial'!E15&gt;0,'Ship Data Imperial'!E15,AD14)</x:f>
        <x:v>0</x:v>
      </x:c>
      <x:c r="AD14" s="288">
        <x:f>'Ship Data Metric'!E15*0.03280839895</x:f>
        <x:v>0</x:v>
      </x:c>
      <x:c r="AE14" s="289">
        <x:f>IF(AC14&gt;0,Standing!$C$75*0.45,0)</x:f>
        <x:v>0</x:v>
      </x:c>
      <x:c r="AF14" s="308">
        <x:f>IF(AC14&gt;0,Standing!$C$75*0.25,0)</x:f>
        <x:v>0</x:v>
      </x:c>
      <x:c r="AG14" s="315">
        <x:f>IF(AC14&gt;0,Standing!$C$75*0.165,0)</x:f>
        <x:v>0</x:v>
      </x:c>
      <x:c r="AH14" s="316">
        <x:f>IF(AC14&gt;0,Standing!$C$75*0.6,0)</x:f>
        <x:v>0</x:v>
      </x:c>
      <x:c r="AI14" s="317">
        <x:f>IF(AC14&gt;0,Standing!$C$75*0.16,0)</x:f>
        <x:v>0</x:v>
      </x:c>
      <x:c r="AJ14" s="289">
        <x:f>IF(AC14&gt;0,Standing!$C$75*0.2,0)</x:f>
        <x:v>0</x:v>
      </x:c>
      <x:c r="AK14" s="315">
        <x:f>IF(AC14&gt;0,Standing!$C$81*0.5,0)</x:f>
        <x:v>0</x:v>
      </x:c>
      <x:c r="AL14" s="316">
        <x:f t="shared" si="0"/>
        <x:v>0</x:v>
      </x:c>
      <x:c r="AM14" s="317">
        <x:f>IF(AC14&gt;0,Standing!$C$81*0.5,0)</x:f>
        <x:v>0</x:v>
      </x:c>
      <x:c r="AN14" s="289">
        <x:f>IF(AC14&gt;0,Standing!$C$81*0.45,0)</x:f>
        <x:v>0</x:v>
      </x:c>
      <x:c r="AO14" s="308">
        <x:f>IF(AC14&gt;0,Standing!$C$81*0.3,0)</x:f>
        <x:v>0</x:v>
      </x:c>
      <x:c r="AP14" s="315">
        <x:f>IF(AC14&gt;0,Standing!$C$81,0)</x:f>
        <x:v>0</x:v>
      </x:c>
      <x:c r="AQ14" s="316">
        <x:f>IF(AC14&gt;0,Standing!$C$85,0)</x:f>
        <x:v>0</x:v>
      </x:c>
      <x:c r="AR14" s="317">
        <x:f>IF(AC14&gt;0,Standing!$C$85*0.8,0)</x:f>
        <x:v>0</x:v>
      </x:c>
      <x:c r="AS14" s="289">
        <x:f>IF(AC14&gt;0,Standing!$C$85*0.66,0)</x:f>
        <x:v>0</x:v>
      </x:c>
      <x:c r="AT14" s="308">
        <x:f>IF(AC14&gt;0,Standing!$C$85*0.5,0)</x:f>
        <x:v>0</x:v>
      </x:c>
      <x:c r="AU14" s="315">
        <x:f>IF(AC14&gt;0,Standing!$C$75*0.2,0)</x:f>
        <x:v>0</x:v>
      </x:c>
      <x:c r="AV14" s="316">
        <x:f>IF(AC14&gt;0,Standing!$C$75*0.12,0)</x:f>
        <x:v>0</x:v>
      </x:c>
      <x:c r="AW14" s="317">
        <x:f>IF(AC14&gt;0,Standing!$C$26*0.4,0)</x:f>
        <x:v>0</x:v>
      </x:c>
      <x:c r="AX14" s="289">
        <x:f>IF(AC14&gt;0,Standing!$C$26*0.4,0)</x:f>
        <x:v>0</x:v>
      </x:c>
      <x:c r="AY14" s="308">
        <x:f>IF(AC14&gt;0,Standing!$C$26*0.2,0)</x:f>
        <x:v>0</x:v>
      </x:c>
      <x:c r="AZ14" s="315">
        <x:f>IF(AC14&gt;0,Standing!$C$26*0.4,0)</x:f>
        <x:v>0</x:v>
      </x:c>
      <x:c r="BA14" s="316">
        <x:f>IF(AC14&gt;0,Standing!$C$26*0.2,0)</x:f>
        <x:v>0</x:v>
      </x:c>
      <x:c r="BB14" s="317">
        <x:f>IF(AC14&gt;0,Standing!$C$26*0.2,0)</x:f>
        <x:v>0</x:v>
      </x:c>
      <x:c r="BC14" s="289">
        <x:f>IF(AC14&gt;0,Standing!$C$32*0.4,0)</x:f>
        <x:v>0</x:v>
      </x:c>
      <x:c r="BD14" s="308">
        <x:f>IF(AC14&gt;0,Standing!$C$32*0.6,0)</x:f>
        <x:v>0</x:v>
      </x:c>
      <x:c r="BE14" s="315">
        <x:f>IF(AC14&gt;0,Standing!$C$32*0.4,0)</x:f>
        <x:v>0</x:v>
      </x:c>
      <x:c r="BF14" s="316">
        <x:f>IF(AC14&gt;0,Standing!$C$32*0.5,0)</x:f>
        <x:v>0</x:v>
      </x:c>
      <x:c r="BG14" s="317">
        <x:f>IF(AC14&gt;0,Standing!$C$32*0.5,0)</x:f>
        <x:v>0</x:v>
      </x:c>
      <x:c r="BH14" s="289">
        <x:f>IF(AC14&gt;0,Standing!$C$32*0.33,0)</x:f>
        <x:v>0</x:v>
      </x:c>
      <x:c r="BI14" s="308">
        <x:f>IF(AC14&gt;0,Standing!$C$26*0.5,0)</x:f>
        <x:v>0</x:v>
      </x:c>
      <x:c r="BJ14" s="315">
        <x:f>IF(AC14&gt;0,Standing!$C$26*0.5,0)</x:f>
        <x:v>0</x:v>
      </x:c>
      <x:c r="BK14" s="316">
        <x:f>IF(AC14&gt;0,Standing!$C$26*0.6,0)</x:f>
        <x:v>0</x:v>
      </x:c>
      <x:c r="BL14" s="317">
        <x:f>IF(AC14&gt;0,Standing!$C$32,0)</x:f>
        <x:v>0</x:v>
      </x:c>
      <x:c r="BM14" s="315">
        <x:f>IF(AC14&gt;0,Standing!$C$32*0.9,0)</x:f>
        <x:v>0</x:v>
      </x:c>
      <x:c r="BN14" s="289">
        <x:f t="shared" si="1"/>
        <x:v>0</x:v>
      </x:c>
      <x:c r="BO14" s="316">
        <x:f>IF(AC14&gt;0,Standing!$C$32*0.5,0)</x:f>
        <x:v>0</x:v>
      </x:c>
      <x:c r="BP14" s="308">
        <x:f>IF(AC14&gt;0,Standing!$C$32*0.5,0)</x:f>
        <x:v>0</x:v>
      </x:c>
      <x:c r="BQ14" s="315">
        <x:f>IF(AC14&gt;0,Standing!$C$32*0.5,0)</x:f>
        <x:v>0</x:v>
      </x:c>
      <x:c r="BR14" s="316">
        <x:f>IF(AC14&gt;0,Standing!$C$32*0.4,0)</x:f>
        <x:v>0</x:v>
      </x:c>
      <x:c r="BS14" s="317">
        <x:f>IF(AC14&gt;0,Standing!$C$32*0.33,0)</x:f>
        <x:v>0</x:v>
      </x:c>
      <x:c r="BT14" s="289">
        <x:f>IF(AC14&gt;0,Standing!$C$32*0.3,0)</x:f>
        <x:v>0</x:v>
      </x:c>
      <x:c r="BU14" s="308">
        <x:f>IF(AC14&gt;0,Standing!$C$36,0)</x:f>
        <x:v>0</x:v>
      </x:c>
      <x:c r="BV14" s="315">
        <x:f>IF(AC14&gt;0,Standing!$C$36*0.66,0)</x:f>
        <x:v>0</x:v>
      </x:c>
      <x:c r="BW14" s="316">
        <x:f>IF(AC14&gt;0,Standing!$C$126*0.75,0)</x:f>
        <x:v>0</x:v>
      </x:c>
      <x:c r="BX14" s="317">
        <x:f>IF(AC14&gt;0,Standing!$C$126*0.66,0)</x:f>
        <x:v>0</x:v>
      </x:c>
      <x:c r="BY14" s="289">
        <x:f>IF(AC14&gt;0,Standing!$C$126*0.66,0)</x:f>
        <x:v>0</x:v>
      </x:c>
      <x:c r="BZ14" s="308">
        <x:f>IF(AC14&gt;0,Standing!$C$126*0.5,0)</x:f>
        <x:v>0</x:v>
      </x:c>
      <x:c r="CA14" s="315">
        <x:f>IF(AC14&gt;0,Standing!$C$132,0)</x:f>
        <x:v>0</x:v>
      </x:c>
      <x:c r="CB14" s="316">
        <x:f>IF(AC14&gt;0,Standing!$C$132*0.75,0)</x:f>
        <x:v>0</x:v>
      </x:c>
      <x:c r="CC14" s="317">
        <x:f>IF(AC14&gt;0,Standing!$C$132,0)</x:f>
        <x:v>0</x:v>
      </x:c>
      <x:c r="CD14" s="289">
        <x:f>IF(AC14&gt;0,Standing!$C$132*0.75,0)</x:f>
        <x:v>0</x:v>
      </x:c>
      <x:c r="CE14" s="308">
        <x:f>IF(AC14&gt;0,Standing!$C$132*0.4,0)</x:f>
        <x:v>0</x:v>
      </x:c>
      <x:c r="CF14" s="315">
        <x:f>IF(AC14&gt;0,Standing!$C$132*0.75,0)</x:f>
        <x:v>0</x:v>
      </x:c>
      <x:c r="CG14" s="316">
        <x:f>IF(AC14&gt;0,Standing!$C$132*0.66,0)</x:f>
        <x:v>0</x:v>
      </x:c>
      <x:c r="CH14" s="317">
        <x:f>IF(AC14&gt;0,Standing!$C$132*0.75,0)</x:f>
        <x:v>0</x:v>
      </x:c>
      <x:c r="CI14" s="289">
        <x:f>IF(AC14&gt;0,Standing!$C$132*0.66,0)</x:f>
        <x:v>0</x:v>
      </x:c>
      <x:c r="CJ14" s="308">
        <x:f>IF(AC14&gt;0,Standing!$C$132*0.66,0)</x:f>
        <x:v>0</x:v>
      </x:c>
      <x:c r="CK14" s="315">
        <x:f>IF(AC14&gt;0,Standing!$C$126,0)</x:f>
        <x:v>0</x:v>
      </x:c>
      <x:c r="CL14" s="316">
        <x:f>IF(AC14&gt;0,Standing!$C$126,0)</x:f>
        <x:v>0</x:v>
      </x:c>
      <x:c r="CM14" s="317">
        <x:f>IF(AC14&gt;0,Standing!$C$126,0)</x:f>
        <x:v>0</x:v>
      </x:c>
      <x:c r="CN14" s="289">
        <x:f>IF(AC14&gt;0,Standing!$C$126*0.66,0)</x:f>
        <x:v>0</x:v>
      </x:c>
      <x:c r="CO14" s="308">
        <x:f>IF(AC14&gt;0,Standing!$C$126*0.5,0)</x:f>
        <x:v>0</x:v>
      </x:c>
      <x:c r="CP14" s="315">
        <x:f>IF(AC14&gt;0,Standing!$C$26*0.25,0)</x:f>
        <x:v>0</x:v>
      </x:c>
      <x:c r="CQ14" s="316">
        <x:f>IF(AC14&gt;0,Standing!$C$26*0.165,0)</x:f>
        <x:v>0</x:v>
      </x:c>
      <x:c r="CR14" s="317">
        <x:f>IF(AC14&gt;0,Standing!$C$26*0.2,0)</x:f>
        <x:v>0</x:v>
      </x:c>
      <x:c r="CS14" s="341">
        <x:f>IF(AC14&gt;0,Standing!$C$26*0.16,0)</x:f>
        <x:v>0</x:v>
      </x:c>
      <x:c r="CT14" s="287" t="s">
        <x:v>327</x:v>
      </x:c>
      <x:c r="CU14" s="287" t="s">
        <x:v>701</x:v>
      </x:c>
    </x:row>
    <x:row r="15" spans="1:99">
      <x:c r="A15" s="363"/>
      <x:c r="B15" s="321" t="s">
        <x:v>604</x:v>
      </x:c>
      <x:c r="C15" s="99">
        <x:f>Standing!$C$26*0.25</x:f>
        <x:v>2.9600000000000004</x:v>
      </x:c>
      <x:c r="D15" s="248">
        <x:f t="shared" si="2"/>
        <x:v>0.94219505984211882</x:v>
      </x:c>
      <x:c r="E15" s="311">
        <x:f t="shared" si="3"/>
        <x:v>75.184000000000012</x:v>
      </x:c>
      <x:c r="F15" s="312">
        <x:f t="shared" si="4"/>
        <x:v>23.93175451998982</x:v>
      </x:c>
      <x:c r="G15" s="80">
        <x:f>C15/Introduction!$I$20</x:f>
        <x:v>0.02055555555555556</x:v>
      </x:c>
      <x:c r="H15" s="134">
        <x:f t="shared" si="5"/>
        <x:v>0.006543021248903603</x:v>
      </x:c>
      <x:c r="I15" s="83">
        <x:f>E15/Introduction!$I$20</x:f>
        <x:v>0.52211111111111119</x:v>
      </x:c>
      <x:c r="J15" s="135">
        <x:f t="shared" si="6"/>
        <x:v>0.16619273972215151</x:v>
      </x:c>
      <x:c r="K15" s="363"/>
      <x:c r="L15" s="363"/>
      <x:c r="M15" s="363"/>
      <x:c r="AA15" s="287"/>
      <x:c r="AB15" s="287" t="s">
        <x:v>838</x:v>
      </x:c>
      <x:c r="AC15" s="288">
        <x:f>IF('Ship Data Imperial'!E16&gt;0,'Ship Data Imperial'!E16,AD15)</x:f>
        <x:v>0</x:v>
      </x:c>
      <x:c r="AD15" s="288">
        <x:f>'Ship Data Metric'!E16*0.03280839895</x:f>
        <x:v>0</x:v>
      </x:c>
      <x:c r="AE15" s="289">
        <x:f>IF(AC15&gt;0,Standing!$C$75*0.45,0)</x:f>
        <x:v>0</x:v>
      </x:c>
      <x:c r="AF15" s="308">
        <x:f>IF(AC15&gt;0,Standing!$C$75*0.25,0)</x:f>
        <x:v>0</x:v>
      </x:c>
      <x:c r="AG15" s="315">
        <x:f>IF(AC15&gt;0,Standing!$C$75*0.165,0)</x:f>
        <x:v>0</x:v>
      </x:c>
      <x:c r="AH15" s="316">
        <x:f>IF(AC15&gt;0,Standing!$C$75*0.6,0)</x:f>
        <x:v>0</x:v>
      </x:c>
      <x:c r="AI15" s="317">
        <x:f>IF(AC15&gt;0,Standing!$C$75*0.16,0)</x:f>
        <x:v>0</x:v>
      </x:c>
      <x:c r="AJ15" s="289">
        <x:f>IF(AC15&gt;0,Standing!$C$75*0.2,0)</x:f>
        <x:v>0</x:v>
      </x:c>
      <x:c r="AK15" s="315">
        <x:f>IF(AC15&gt;0,Standing!$C$81*0.5,0)</x:f>
        <x:v>0</x:v>
      </x:c>
      <x:c r="AL15" s="316">
        <x:f t="shared" si="0"/>
        <x:v>0</x:v>
      </x:c>
      <x:c r="AM15" s="317">
        <x:f>IF(AC15&gt;0,Standing!$C$81*0.5,0)</x:f>
        <x:v>0</x:v>
      </x:c>
      <x:c r="AN15" s="289">
        <x:f>IF(AC15&gt;0,Standing!$C$81*0.45,0)</x:f>
        <x:v>0</x:v>
      </x:c>
      <x:c r="AO15" s="308">
        <x:f>IF(AC15&gt;0,Standing!$C$81*0.3,0)</x:f>
        <x:v>0</x:v>
      </x:c>
      <x:c r="AP15" s="315">
        <x:f>IF(AC15&gt;0,Standing!$C$81,0)</x:f>
        <x:v>0</x:v>
      </x:c>
      <x:c r="AQ15" s="316">
        <x:f>IF(AC15&gt;0,Standing!$C$85,0)</x:f>
        <x:v>0</x:v>
      </x:c>
      <x:c r="AR15" s="317">
        <x:f>IF(AC15&gt;0,Standing!$C$85*0.8,0)</x:f>
        <x:v>0</x:v>
      </x:c>
      <x:c r="AS15" s="289">
        <x:f>IF(AC15&gt;0,Standing!$C$85*0.66,0)</x:f>
        <x:v>0</x:v>
      </x:c>
      <x:c r="AT15" s="308">
        <x:f>IF(AC15&gt;0,Standing!$C$85*0.5,0)</x:f>
        <x:v>0</x:v>
      </x:c>
      <x:c r="AU15" s="315">
        <x:f>IF(AC15&gt;0,Standing!$C$75*0.2,0)</x:f>
        <x:v>0</x:v>
      </x:c>
      <x:c r="AV15" s="316">
        <x:f>IF(AC15&gt;0,Standing!$C$75*0.12,0)</x:f>
        <x:v>0</x:v>
      </x:c>
      <x:c r="AW15" s="317">
        <x:f>IF(AC15&gt;0,Standing!$C$26*0.4,0)</x:f>
        <x:v>0</x:v>
      </x:c>
      <x:c r="AX15" s="289">
        <x:f>IF(AC15&gt;0,Standing!$C$26*0.4,0)</x:f>
        <x:v>0</x:v>
      </x:c>
      <x:c r="AY15" s="308">
        <x:f>IF(AC15&gt;0,Standing!$C$26*0.2,0)</x:f>
        <x:v>0</x:v>
      </x:c>
      <x:c r="AZ15" s="315">
        <x:f>IF(AC15&gt;0,Standing!$C$26*0.4,0)</x:f>
        <x:v>0</x:v>
      </x:c>
      <x:c r="BA15" s="316">
        <x:f>IF(AC15&gt;0,Standing!$C$26*0.2,0)</x:f>
        <x:v>0</x:v>
      </x:c>
      <x:c r="BB15" s="317">
        <x:f>IF(AC15&gt;0,Standing!$C$26*0.2,0)</x:f>
        <x:v>0</x:v>
      </x:c>
      <x:c r="BC15" s="289">
        <x:f>IF(AC15&gt;0,Standing!$C$32*0.4,0)</x:f>
        <x:v>0</x:v>
      </x:c>
      <x:c r="BD15" s="308">
        <x:f>IF(AC15&gt;0,Standing!$C$32*0.6,0)</x:f>
        <x:v>0</x:v>
      </x:c>
      <x:c r="BE15" s="315">
        <x:f>IF(AC15&gt;0,Standing!$C$32*0.4,0)</x:f>
        <x:v>0</x:v>
      </x:c>
      <x:c r="BF15" s="316">
        <x:f>IF(AC15&gt;0,Standing!$C$32*0.5,0)</x:f>
        <x:v>0</x:v>
      </x:c>
      <x:c r="BG15" s="317">
        <x:f>IF(AC15&gt;0,Standing!$C$32*0.5,0)</x:f>
        <x:v>0</x:v>
      </x:c>
      <x:c r="BH15" s="289">
        <x:f>IF(AC15&gt;0,Standing!$C$32*0.33,0)</x:f>
        <x:v>0</x:v>
      </x:c>
      <x:c r="BI15" s="308">
        <x:f>IF(AC15&gt;0,Standing!$C$26*0.5,0)</x:f>
        <x:v>0</x:v>
      </x:c>
      <x:c r="BJ15" s="315">
        <x:f>IF(AC15&gt;0,Standing!$C$26*0.5,0)</x:f>
        <x:v>0</x:v>
      </x:c>
      <x:c r="BK15" s="316">
        <x:f>IF(AC15&gt;0,Standing!$C$26*0.6,0)</x:f>
        <x:v>0</x:v>
      </x:c>
      <x:c r="BL15" s="317">
        <x:f>IF(AC15&gt;0,Standing!$C$32,0)</x:f>
        <x:v>0</x:v>
      </x:c>
      <x:c r="BM15" s="315">
        <x:f>IF(AC15&gt;0,Standing!$C$32*0.9,0)</x:f>
        <x:v>0</x:v>
      </x:c>
      <x:c r="BN15" s="289">
        <x:f t="shared" si="1"/>
        <x:v>0</x:v>
      </x:c>
      <x:c r="BO15" s="316">
        <x:f>IF(AC15&gt;0,Standing!$C$32*0.5,0)</x:f>
        <x:v>0</x:v>
      </x:c>
      <x:c r="BP15" s="308">
        <x:f>IF(AC15&gt;0,Standing!$C$32*0.5,0)</x:f>
        <x:v>0</x:v>
      </x:c>
      <x:c r="BQ15" s="315">
        <x:f>IF(AC15&gt;0,Standing!$C$32*0.5,0)</x:f>
        <x:v>0</x:v>
      </x:c>
      <x:c r="BR15" s="316">
        <x:f>IF(AC15&gt;0,Standing!$C$32*0.4,0)</x:f>
        <x:v>0</x:v>
      </x:c>
      <x:c r="BS15" s="317">
        <x:f>IF(AC15&gt;0,Standing!$C$32*0.33,0)</x:f>
        <x:v>0</x:v>
      </x:c>
      <x:c r="BT15" s="289">
        <x:f>IF(AC15&gt;0,Standing!$C$32*0.3,0)</x:f>
        <x:v>0</x:v>
      </x:c>
      <x:c r="BU15" s="308">
        <x:f>IF(AC15&gt;0,Standing!$C$36,0)</x:f>
        <x:v>0</x:v>
      </x:c>
      <x:c r="BV15" s="315">
        <x:f>IF(AC15&gt;0,Standing!$C$36*0.66,0)</x:f>
        <x:v>0</x:v>
      </x:c>
      <x:c r="BW15" s="316">
        <x:f>IF(AC15&gt;0,Standing!$C$126*0.75,0)</x:f>
        <x:v>0</x:v>
      </x:c>
      <x:c r="BX15" s="317">
        <x:f>IF(AC15&gt;0,Standing!$C$126*0.66,0)</x:f>
        <x:v>0</x:v>
      </x:c>
      <x:c r="BY15" s="289">
        <x:f>IF(AC15&gt;0,Standing!$C$126*0.66,0)</x:f>
        <x:v>0</x:v>
      </x:c>
      <x:c r="BZ15" s="308">
        <x:f>IF(AC15&gt;0,Standing!$C$126*0.5,0)</x:f>
        <x:v>0</x:v>
      </x:c>
      <x:c r="CA15" s="315">
        <x:f>IF(AC15&gt;0,Standing!$C$132,0)</x:f>
        <x:v>0</x:v>
      </x:c>
      <x:c r="CB15" s="316">
        <x:f>IF(AC15&gt;0,Standing!$C$132*0.75,0)</x:f>
        <x:v>0</x:v>
      </x:c>
      <x:c r="CC15" s="317">
        <x:f>IF(AC15&gt;0,Standing!$C$132,0)</x:f>
        <x:v>0</x:v>
      </x:c>
      <x:c r="CD15" s="289">
        <x:f>IF(AC15&gt;0,Standing!$C$132*0.75,0)</x:f>
        <x:v>0</x:v>
      </x:c>
      <x:c r="CE15" s="308">
        <x:f>IF(AC15&gt;0,Standing!$C$132*0.4,0)</x:f>
        <x:v>0</x:v>
      </x:c>
      <x:c r="CF15" s="315">
        <x:f>IF(AC15&gt;0,Standing!$C$132*0.75,0)</x:f>
        <x:v>0</x:v>
      </x:c>
      <x:c r="CG15" s="316">
        <x:f>IF(AC15&gt;0,Standing!$C$132*0.66,0)</x:f>
        <x:v>0</x:v>
      </x:c>
      <x:c r="CH15" s="317">
        <x:f>IF(AC15&gt;0,Standing!$C$132*0.75,0)</x:f>
        <x:v>0</x:v>
      </x:c>
      <x:c r="CI15" s="289">
        <x:f>IF(AC15&gt;0,Standing!$C$132*0.66,0)</x:f>
        <x:v>0</x:v>
      </x:c>
      <x:c r="CJ15" s="308">
        <x:f>IF(AC15&gt;0,Standing!$C$132*0.66,0)</x:f>
        <x:v>0</x:v>
      </x:c>
      <x:c r="CK15" s="315">
        <x:f>IF(AC15&gt;0,Standing!$C$126,0)</x:f>
        <x:v>0</x:v>
      </x:c>
      <x:c r="CL15" s="316">
        <x:f>IF(AC15&gt;0,Standing!$C$126,0)</x:f>
        <x:v>0</x:v>
      </x:c>
      <x:c r="CM15" s="317">
        <x:f>IF(AC15&gt;0,Standing!$C$126,0)</x:f>
        <x:v>0</x:v>
      </x:c>
      <x:c r="CN15" s="289">
        <x:f>IF(AC15&gt;0,Standing!$C$126*0.66,0)</x:f>
        <x:v>0</x:v>
      </x:c>
      <x:c r="CO15" s="308">
        <x:f>IF(AC15&gt;0,Standing!$C$126*0.5,0)</x:f>
        <x:v>0</x:v>
      </x:c>
      <x:c r="CP15" s="315">
        <x:f>IF(AC15&gt;0,Standing!$C$26*0.25,0)</x:f>
        <x:v>0</x:v>
      </x:c>
      <x:c r="CQ15" s="316">
        <x:f>IF(AC15&gt;0,Standing!$C$26*0.165,0)</x:f>
        <x:v>0</x:v>
      </x:c>
      <x:c r="CR15" s="317">
        <x:f>IF(AC15&gt;0,Standing!$C$26*0.2,0)</x:f>
        <x:v>0</x:v>
      </x:c>
      <x:c r="CS15" s="341">
        <x:f>IF(AC15&gt;0,Standing!$C$26*0.16,0)</x:f>
        <x:v>0</x:v>
      </x:c>
      <x:c r="CT15" s="287"/>
      <x:c r="CU15" s="287" t="s">
        <x:v>838</x:v>
      </x:c>
    </x:row>
    <x:row r="16" spans="1:99">
      <x:c r="A16" s="363"/>
      <x:c r="B16" s="291" t="s">
        <x:v>605</x:v>
      </x:c>
      <x:c r="C16" s="99">
        <x:f>IF(Standing!$C$26*0.1&gt;1,Standing!$C$26*0.1,1)</x:f>
        <x:v>1.1840000000000002</x:v>
      </x:c>
      <x:c r="D16" s="248">
        <x:f t="shared" si="2"/>
        <x:v>0.37687802393684755</x:v>
      </x:c>
      <x:c r="E16" s="311">
        <x:f t="shared" si="3"/>
        <x:v>30.073600000000003</x:v>
      </x:c>
      <x:c r="F16" s="312">
        <x:f t="shared" si="4"/>
        <x:v>9.5727018079959265</x:v>
      </x:c>
      <x:c r="G16" s="80">
        <x:f>C16/Introduction!$I$20</x:f>
        <x:v>0.0082222222222222228</x:v>
      </x:c>
      <x:c r="H16" s="134">
        <x:f t="shared" si="5"/>
        <x:v>0.002617208499561441</x:v>
      </x:c>
      <x:c r="I16" s="83">
        <x:f>E16/Introduction!$I$20</x:f>
        <x:v>0.20884444444444447</x:v>
      </x:c>
      <x:c r="J16" s="135">
        <x:f t="shared" si="6"/>
        <x:v>0.06647709588886061</x:v>
      </x:c>
      <x:c r="K16" s="363"/>
      <x:c r="L16" s="363"/>
      <x:c r="M16" s="363"/>
      <x:c r="AA16" s="287"/>
      <x:c r="AB16" s="287" t="s">
        <x:v>836</x:v>
      </x:c>
      <x:c r="AC16" s="288">
        <x:f>IF('Ship Data Imperial'!E17&gt;0,'Ship Data Imperial'!E17,AD16)</x:f>
        <x:v>0</x:v>
      </x:c>
      <x:c r="AD16" s="288">
        <x:f>'Ship Data Metric'!E17*0.03280839895</x:f>
        <x:v>0</x:v>
      </x:c>
      <x:c r="AE16" s="289">
        <x:f>IF(AC16&gt;0,Standing!$C$75*0.45,0)</x:f>
        <x:v>0</x:v>
      </x:c>
      <x:c r="AF16" s="308">
        <x:f>IF(AC16&gt;0,Standing!$C$75*0.25,0)</x:f>
        <x:v>0</x:v>
      </x:c>
      <x:c r="AG16" s="315">
        <x:f>IF(AC16&gt;0,Standing!$C$75*0.2,0)</x:f>
        <x:v>0</x:v>
      </x:c>
      <x:c r="AH16" s="316">
        <x:f>IF(AC16&gt;0,Standing!$C$75*0.6,0)</x:f>
        <x:v>0</x:v>
      </x:c>
      <x:c r="AI16" s="317">
        <x:f>IF(AC16&gt;0,Standing!$C$75*0.2,0)</x:f>
        <x:v>0</x:v>
      </x:c>
      <x:c r="AJ16" s="289">
        <x:f>IF(AC16&gt;0,Standing!$C$75*0.25,0)</x:f>
        <x:v>0</x:v>
      </x:c>
      <x:c r="AK16" s="315">
        <x:f>IF(AC16&gt;0,Standing!$C$81*0.5,0)</x:f>
        <x:v>0</x:v>
      </x:c>
      <x:c r="AL16" s="316">
        <x:f t="shared" si="0"/>
        <x:v>0</x:v>
      </x:c>
      <x:c r="AM16" s="317">
        <x:f>IF(AC16&gt;0,Standing!$C$81*0.66,0)</x:f>
        <x:v>0</x:v>
      </x:c>
      <x:c r="AN16" s="289">
        <x:f>IF(AC16&gt;0,Standing!$C$81*0.45,0)</x:f>
        <x:v>0</x:v>
      </x:c>
      <x:c r="AO16" s="308">
        <x:f>IF(AC16&gt;0,Standing!$C$81*0.3,0)</x:f>
        <x:v>0</x:v>
      </x:c>
      <x:c r="AP16" s="315">
        <x:f>IF(AC16&gt;0,Standing!$C$81*0.9,0)</x:f>
        <x:v>0</x:v>
      </x:c>
      <x:c r="AQ16" s="316">
        <x:f>IF(AC16&gt;0,Standing!$C$85,0)</x:f>
        <x:v>0</x:v>
      </x:c>
      <x:c r="AR16" s="317">
        <x:f>IF(AC16&gt;0,Standing!$C$85*0.8,0)</x:f>
        <x:v>0</x:v>
      </x:c>
      <x:c r="AS16" s="289">
        <x:f>IF(AC16&gt;0,Standing!$C$85*0.66,0)</x:f>
        <x:v>0</x:v>
      </x:c>
      <x:c r="AT16" s="308">
        <x:f>IF(AC16&gt;0,Standing!$C$85*0.5,0)</x:f>
        <x:v>0</x:v>
      </x:c>
      <x:c r="AU16" s="315">
        <x:f>IF(AC16&gt;0,Standing!$C$75*0.2,0)</x:f>
        <x:v>0</x:v>
      </x:c>
      <x:c r="AV16" s="316">
        <x:f>IF(AC16&gt;0,Standing!$C$75*0.12,0)</x:f>
        <x:v>0</x:v>
      </x:c>
      <x:c r="AW16" s="317">
        <x:f>IF(AC16&gt;0,Standing!$C$26*0.4,0)</x:f>
        <x:v>0</x:v>
      </x:c>
      <x:c r="AX16" s="289">
        <x:f>IF(AC16&gt;0,Standing!$C$26*0.4,0)</x:f>
        <x:v>0</x:v>
      </x:c>
      <x:c r="AY16" s="308">
        <x:f>IF(AC16&gt;0,Standing!$C$26*0.2,0)</x:f>
        <x:v>0</x:v>
      </x:c>
      <x:c r="AZ16" s="315">
        <x:f>IF(AC16&gt;0,Standing!$C$26*0.4,0)</x:f>
        <x:v>0</x:v>
      </x:c>
      <x:c r="BA16" s="316">
        <x:f>IF(AC16&gt;0,Standing!$C$26*0.2,0)</x:f>
        <x:v>0</x:v>
      </x:c>
      <x:c r="BB16" s="317">
        <x:f>IF(AC16&gt;0,Standing!$C$26*0.2,0)</x:f>
        <x:v>0</x:v>
      </x:c>
      <x:c r="BC16" s="289">
        <x:f>IF(AC16&gt;0,Standing!$C$32*0.4,0)</x:f>
        <x:v>0</x:v>
      </x:c>
      <x:c r="BD16" s="308">
        <x:f>IF(AC16&gt;0,Standing!$C$32*0.6,0)</x:f>
        <x:v>0</x:v>
      </x:c>
      <x:c r="BE16" s="315">
        <x:f>IF(AC16&gt;0,Standing!$C$32*0.4,0)</x:f>
        <x:v>0</x:v>
      </x:c>
      <x:c r="BF16" s="316">
        <x:f>IF(AC16&gt;0,Standing!$C$32*0.5,0)</x:f>
        <x:v>0</x:v>
      </x:c>
      <x:c r="BG16" s="317">
        <x:f>IF(AC16&gt;0,Standing!$C$32*0.5,0)</x:f>
        <x:v>0</x:v>
      </x:c>
      <x:c r="BH16" s="289">
        <x:f>IF(AC16&gt;0,Standing!$C$32*0.4,0)</x:f>
        <x:v>0</x:v>
      </x:c>
      <x:c r="BI16" s="308">
        <x:f>IF(AC16&gt;0,Standing!$C$26*0.5,0)</x:f>
        <x:v>0</x:v>
      </x:c>
      <x:c r="BJ16" s="315">
        <x:f>IF(AC16&gt;0,Standing!$C$26*0.5,0)</x:f>
        <x:v>0</x:v>
      </x:c>
      <x:c r="BK16" s="316">
        <x:f>IF(AC16&gt;0,Standing!$C$26*0.6,0)</x:f>
        <x:v>0</x:v>
      </x:c>
      <x:c r="BL16" s="317">
        <x:f>IF(AC16&gt;0,Standing!$C$32,0)</x:f>
        <x:v>0</x:v>
      </x:c>
      <x:c r="BM16" s="315">
        <x:f>IF(AC16&gt;0,Standing!$C$32*0.85,0)</x:f>
        <x:v>0</x:v>
      </x:c>
      <x:c r="BN16" s="289">
        <x:f t="shared" si="1"/>
        <x:v>0</x:v>
      </x:c>
      <x:c r="BO16" s="316">
        <x:f>IF(AC16&gt;0,Standing!$C$32*0.5,0)</x:f>
        <x:v>0</x:v>
      </x:c>
      <x:c r="BP16" s="308">
        <x:f>IF(AC16&gt;0,Standing!$C$32*0.5,0)</x:f>
        <x:v>0</x:v>
      </x:c>
      <x:c r="BQ16" s="315">
        <x:f>IF(AC16&gt;0,Standing!$C$32*0.5,0)</x:f>
        <x:v>0</x:v>
      </x:c>
      <x:c r="BR16" s="316">
        <x:f>IF(AC16&gt;0,Standing!$C$32*0.4,0)</x:f>
        <x:v>0</x:v>
      </x:c>
      <x:c r="BS16" s="317">
        <x:f>IF(AC16&gt;0,Standing!$C$32*0.33,0)</x:f>
        <x:v>0</x:v>
      </x:c>
      <x:c r="BT16" s="289">
        <x:f>IF(AC16&gt;0,Standing!$C$32*0.3,0)</x:f>
        <x:v>0</x:v>
      </x:c>
      <x:c r="BU16" s="308">
        <x:f>IF(AC16&gt;0,Standing!$C$36,0)</x:f>
        <x:v>0</x:v>
      </x:c>
      <x:c r="BV16" s="315">
        <x:f>IF(AC16&gt;0,Standing!$C$36*0.66,0)</x:f>
        <x:v>0</x:v>
      </x:c>
      <x:c r="BW16" s="316">
        <x:f>IF(AC16&gt;0,Standing!$C$126*0.75,0)</x:f>
        <x:v>0</x:v>
      </x:c>
      <x:c r="BX16" s="317">
        <x:f>IF(AC16&gt;0,Standing!$C$126*0.66,0)</x:f>
        <x:v>0</x:v>
      </x:c>
      <x:c r="BY16" s="289">
        <x:f>IF(AC16&gt;0,Standing!$C$126*0.66,0)</x:f>
        <x:v>0</x:v>
      </x:c>
      <x:c r="BZ16" s="308">
        <x:f>IF(AC16&gt;0,Standing!$C$126*0.5,0)</x:f>
        <x:v>0</x:v>
      </x:c>
      <x:c r="CA16" s="315">
        <x:f>IF(AC16&gt;0,Standing!$C$132,0)</x:f>
        <x:v>0</x:v>
      </x:c>
      <x:c r="CB16" s="316">
        <x:f>IF(AC16&gt;0,Standing!$C$132*0.75,0)</x:f>
        <x:v>0</x:v>
      </x:c>
      <x:c r="CC16" s="317">
        <x:f>IF(AC16&gt;0,Standing!$C$132,0)</x:f>
        <x:v>0</x:v>
      </x:c>
      <x:c r="CD16" s="289">
        <x:f>IF(AC16&gt;0,Standing!$C$132*0.75,0)</x:f>
        <x:v>0</x:v>
      </x:c>
      <x:c r="CE16" s="308">
        <x:f>IF(AC16&gt;0,Standing!$C$132*0.4,0)</x:f>
        <x:v>0</x:v>
      </x:c>
      <x:c r="CF16" s="315">
        <x:f>IF(AC16&gt;0,Standing!$C$132*0.75,0)</x:f>
        <x:v>0</x:v>
      </x:c>
      <x:c r="CG16" s="316">
        <x:f>IF(AC16&gt;0,Standing!$C$132*0.66,0)</x:f>
        <x:v>0</x:v>
      </x:c>
      <x:c r="CH16" s="317">
        <x:f>IF(AC16&gt;0,Standing!$C$132*0.75,0)</x:f>
        <x:v>0</x:v>
      </x:c>
      <x:c r="CI16" s="289">
        <x:f>IF(AC16&gt;0,Standing!$C$132*0.66,0)</x:f>
        <x:v>0</x:v>
      </x:c>
      <x:c r="CJ16" s="308">
        <x:f>IF(AC16&gt;0,Standing!$C$132*0.66,0)</x:f>
        <x:v>0</x:v>
      </x:c>
      <x:c r="CK16" s="315">
        <x:f>IF(AC16&gt;0,Standing!$C$126,0)</x:f>
        <x:v>0</x:v>
      </x:c>
      <x:c r="CL16" s="316">
        <x:f>IF(AC16&gt;0,Standing!$C$126,0)</x:f>
        <x:v>0</x:v>
      </x:c>
      <x:c r="CM16" s="317">
        <x:f>IF(AC16&gt;0,Standing!$C$126,0)</x:f>
        <x:v>0</x:v>
      </x:c>
      <x:c r="CN16" s="289">
        <x:f>IF(AC16&gt;0,Standing!$C$126*0.66,0)</x:f>
        <x:v>0</x:v>
      </x:c>
      <x:c r="CO16" s="308">
        <x:f>IF(AC16&gt;0,Standing!$C$126*0.5,0)</x:f>
        <x:v>0</x:v>
      </x:c>
      <x:c r="CP16" s="315">
        <x:f>IF(AC16&gt;0,Standing!$C$26*0.25,0)</x:f>
        <x:v>0</x:v>
      </x:c>
      <x:c r="CQ16" s="316">
        <x:f>IF(AC16&gt;0,Standing!$C$26*0.2,0)</x:f>
        <x:v>0</x:v>
      </x:c>
      <x:c r="CR16" s="317">
        <x:f>IF(AC16&gt;0,Standing!$C$26*0.25,0)</x:f>
        <x:v>0</x:v>
      </x:c>
      <x:c r="CS16" s="341">
        <x:f>IF(AC16&gt;0,Standing!$C$26*0.2,0)</x:f>
        <x:v>0</x:v>
      </x:c>
      <x:c r="CT16" s="287"/>
      <x:c r="CU16" s="287" t="s">
        <x:v>836</x:v>
      </x:c>
    </x:row>
    <x:row r="17" spans="1:99">
      <x:c r="A17" s="363"/>
      <x:c r="B17" s="291" t="s">
        <x:v>606</x:v>
      </x:c>
      <x:c r="C17" s="141">
        <x:f>IF(BA136&gt;1,BA136,1)</x:f>
        <x:v>2.3680000000000003</x:v>
      </x:c>
      <x:c r="D17" s="248">
        <x:f t="shared" si="2"/>
        <x:v>0.7537560478736951</x:v>
      </x:c>
      <x:c r="E17" s="311">
        <x:f t="shared" si="3"/>
        <x:v>60.147200000000005</x:v>
      </x:c>
      <x:c r="F17" s="312">
        <x:f t="shared" si="4"/>
        <x:v>19.145403615991853</x:v>
      </x:c>
      <x:c r="G17" s="80">
        <x:f>C17/Introduction!$I$20</x:f>
        <x:v>0.016444444444444446</x:v>
      </x:c>
      <x:c r="H17" s="134">
        <x:f t="shared" si="5"/>
        <x:v>0.0052344169991228821</x:v>
      </x:c>
      <x:c r="I17" s="83">
        <x:f>E17/Introduction!$I$20</x:f>
        <x:v>0.41768888888888894</x:v>
      </x:c>
      <x:c r="J17" s="135">
        <x:f t="shared" si="6"/>
        <x:v>0.13295419177772122</x:v>
      </x:c>
      <x:c r="K17" s="363"/>
      <x:c r="L17" s="363"/>
      <x:c r="M17" s="363"/>
      <x:c r="AA17" s="287"/>
      <x:c r="AB17" s="287" t="s">
        <x:v>841</x:v>
      </x:c>
      <x:c r="AC17" s="288">
        <x:f>IF('Ship Data Imperial'!E18&gt;0,'Ship Data Imperial'!E18,AD17)</x:f>
        <x:v>0</x:v>
      </x:c>
      <x:c r="AD17" s="288">
        <x:f>'Ship Data Metric'!E18*0.03280839895</x:f>
        <x:v>0</x:v>
      </x:c>
      <x:c r="AE17" s="289">
        <x:f>IF(AC17&gt;0,Standing!$C$75*0.45,0)</x:f>
        <x:v>0</x:v>
      </x:c>
      <x:c r="AF17" s="308">
        <x:f>IF(AC17&gt;0,Standing!$C$75*0.33,0)</x:f>
        <x:v>0</x:v>
      </x:c>
      <x:c r="AG17" s="315">
        <x:f>IF(AC17&gt;0,Standing!$C$75*0.2,0)</x:f>
        <x:v>0</x:v>
      </x:c>
      <x:c r="AH17" s="316">
        <x:f>IF(AC17&gt;0,Standing!$C$75*0.6,0)</x:f>
        <x:v>0</x:v>
      </x:c>
      <x:c r="AI17" s="317">
        <x:f>IF(AC17&gt;0,Standing!$C$75*0.2,0)</x:f>
        <x:v>0</x:v>
      </x:c>
      <x:c r="AJ17" s="289">
        <x:f>IF(AC17&gt;0,Standing!$C$75*0.25,0)</x:f>
        <x:v>0</x:v>
      </x:c>
      <x:c r="AK17" s="315">
        <x:f>IF(AC17&gt;0,Standing!$C$81*0.5,0)</x:f>
        <x:v>0</x:v>
      </x:c>
      <x:c r="AL17" s="316">
        <x:f t="shared" si="0"/>
        <x:v>0</x:v>
      </x:c>
      <x:c r="AM17" s="317">
        <x:f>IF(AC17&gt;0,Standing!$C$81*0.66,0)</x:f>
        <x:v>0</x:v>
      </x:c>
      <x:c r="AN17" s="289">
        <x:f>IF(AC17&gt;0,Standing!$C$81*0.45,0)</x:f>
        <x:v>0</x:v>
      </x:c>
      <x:c r="AO17" s="308">
        <x:f>IF(AC17&gt;0,Standing!$C$81*0.3,0)</x:f>
        <x:v>0</x:v>
      </x:c>
      <x:c r="AP17" s="315">
        <x:f>IF(AC17&gt;0,Standing!$C$81*0.9,0)</x:f>
        <x:v>0</x:v>
      </x:c>
      <x:c r="AQ17" s="316">
        <x:f>IF(AC17&gt;0,Standing!$C$85,0)</x:f>
        <x:v>0</x:v>
      </x:c>
      <x:c r="AR17" s="317">
        <x:f>IF(AC17&gt;0,Standing!$C$85*0.8,0)</x:f>
        <x:v>0</x:v>
      </x:c>
      <x:c r="AS17" s="289">
        <x:f>IF(AC17&gt;0,Standing!$C$85*0.66,0)</x:f>
        <x:v>0</x:v>
      </x:c>
      <x:c r="AT17" s="308">
        <x:f>IF(AC17&gt;0,Standing!$C$85*0.5,0)</x:f>
        <x:v>0</x:v>
      </x:c>
      <x:c r="AU17" s="315">
        <x:f>IF(AC17&gt;0,Standing!$C$75*0.25,0)</x:f>
        <x:v>0</x:v>
      </x:c>
      <x:c r="AV17" s="316">
        <x:f>IF(AC17&gt;0,Standing!$C$75*0.12,0)</x:f>
        <x:v>0</x:v>
      </x:c>
      <x:c r="AW17" s="317">
        <x:f>IF(AC17&gt;0,Standing!$C$26*0.4,0)</x:f>
        <x:v>0</x:v>
      </x:c>
      <x:c r="AX17" s="289">
        <x:f>IF(AC17&gt;0,Standing!$C$26*0.4,0)</x:f>
        <x:v>0</x:v>
      </x:c>
      <x:c r="AY17" s="308">
        <x:f>IF(AC17&gt;0,Standing!$C$26*0.2,0)</x:f>
        <x:v>0</x:v>
      </x:c>
      <x:c r="AZ17" s="315">
        <x:f>IF(AC17&gt;0,Standing!$C$26*0.4,0)</x:f>
        <x:v>0</x:v>
      </x:c>
      <x:c r="BA17" s="316">
        <x:f>IF(AC17&gt;0,Standing!$C$26*0.2,0)</x:f>
        <x:v>0</x:v>
      </x:c>
      <x:c r="BB17" s="317">
        <x:f>IF(AC17&gt;0,Standing!$C$26*0.2,0)</x:f>
        <x:v>0</x:v>
      </x:c>
      <x:c r="BC17" s="289">
        <x:f>IF(AC17&gt;0,Standing!$C$32*0.4,0)</x:f>
        <x:v>0</x:v>
      </x:c>
      <x:c r="BD17" s="308">
        <x:f>IF(AC17&gt;0,Standing!$C$32*0.6,0)</x:f>
        <x:v>0</x:v>
      </x:c>
      <x:c r="BE17" s="315">
        <x:f>IF(AC17&gt;0,Standing!$C$32*0.4,0)</x:f>
        <x:v>0</x:v>
      </x:c>
      <x:c r="BF17" s="316">
        <x:f>IF(AC17&gt;0,Standing!$C$32*0.5,0)</x:f>
        <x:v>0</x:v>
      </x:c>
      <x:c r="BG17" s="317">
        <x:f>IF(AC17&gt;0,Standing!$C$32*0.5,0)</x:f>
        <x:v>0</x:v>
      </x:c>
      <x:c r="BH17" s="289">
        <x:f>IF(AC17&gt;0,Standing!$C$32*0.4,0)</x:f>
        <x:v>0</x:v>
      </x:c>
      <x:c r="BI17" s="308">
        <x:f>IF(AC17&gt;0,Standing!$C$26*0.5,0)</x:f>
        <x:v>0</x:v>
      </x:c>
      <x:c r="BJ17" s="315">
        <x:f>IF(AC17&gt;0,Standing!$C$26*0.5,0)</x:f>
        <x:v>0</x:v>
      </x:c>
      <x:c r="BK17" s="316">
        <x:f>IF(AC17&gt;0,Standing!$C$26*0.6,0)</x:f>
        <x:v>0</x:v>
      </x:c>
      <x:c r="BL17" s="317">
        <x:f>IF(AC17&gt;0,Standing!$C$32,0)</x:f>
        <x:v>0</x:v>
      </x:c>
      <x:c r="BM17" s="315">
        <x:f>IF(AC17&gt;0,Standing!$C$32*0.85,0)</x:f>
        <x:v>0</x:v>
      </x:c>
      <x:c r="BN17" s="289">
        <x:f t="shared" si="1"/>
        <x:v>0</x:v>
      </x:c>
      <x:c r="BO17" s="316">
        <x:f>IF(AC17&gt;0,Standing!$C$32*0.45,0)</x:f>
        <x:v>0</x:v>
      </x:c>
      <x:c r="BP17" s="308">
        <x:f>IF(AC17&gt;0,Standing!$C$32*0.66,0)</x:f>
        <x:v>0</x:v>
      </x:c>
      <x:c r="BQ17" s="315">
        <x:f>IF(AC17&gt;0,Standing!$C$32*0.5,0)</x:f>
        <x:v>0</x:v>
      </x:c>
      <x:c r="BR17" s="316">
        <x:f>IF(AC17&gt;0,Standing!$C$32*0.4,0)</x:f>
        <x:v>0</x:v>
      </x:c>
      <x:c r="BS17" s="317">
        <x:f>IF(AC17&gt;0,Standing!$C$32*0.33,0)</x:f>
        <x:v>0</x:v>
      </x:c>
      <x:c r="BT17" s="289">
        <x:f>IF(AC17&gt;0,Standing!$C$32*0.3,0)</x:f>
        <x:v>0</x:v>
      </x:c>
      <x:c r="BU17" s="308">
        <x:f>IF(AC17&gt;0,Standing!$C$36,0)</x:f>
        <x:v>0</x:v>
      </x:c>
      <x:c r="BV17" s="315">
        <x:f>IF(AC17&gt;0,Standing!$C$36*0.66,0)</x:f>
        <x:v>0</x:v>
      </x:c>
      <x:c r="BW17" s="316">
        <x:f>IF(AC17&gt;0,Standing!$C$126*0.75,0)</x:f>
        <x:v>0</x:v>
      </x:c>
      <x:c r="BX17" s="317">
        <x:f>IF(AC17&gt;0,Standing!$C$126*0.33,0)</x:f>
        <x:v>0</x:v>
      </x:c>
      <x:c r="BY17" s="289">
        <x:f>IF(AC17&gt;0,Standing!$C$126*0.66,0)</x:f>
        <x:v>0</x:v>
      </x:c>
      <x:c r="BZ17" s="308">
        <x:f>IF(AC17&gt;0,Standing!$C$126*0.5,0)</x:f>
        <x:v>0</x:v>
      </x:c>
      <x:c r="CA17" s="315">
        <x:f>IF(AC17&gt;0,Standing!$C$132,0)</x:f>
        <x:v>0</x:v>
      </x:c>
      <x:c r="CB17" s="316">
        <x:f>IF(AC17&gt;0,Standing!$C$132*0.75,0)</x:f>
        <x:v>0</x:v>
      </x:c>
      <x:c r="CC17" s="317">
        <x:f>IF(AC17&gt;0,Standing!$C$132,0)</x:f>
        <x:v>0</x:v>
      </x:c>
      <x:c r="CD17" s="289">
        <x:f>IF(AC17&gt;0,Standing!$C$132*0.75,0)</x:f>
        <x:v>0</x:v>
      </x:c>
      <x:c r="CE17" s="308">
        <x:f>IF(AC17&gt;0,Standing!$C$132*0.5,0)</x:f>
        <x:v>0</x:v>
      </x:c>
      <x:c r="CF17" s="315">
        <x:f>IF(AC17&gt;0,Standing!$C$132*0.75,0)</x:f>
        <x:v>0</x:v>
      </x:c>
      <x:c r="CG17" s="316">
        <x:f>IF(AC17&gt;0,Standing!$C$132*0.66,0)</x:f>
        <x:v>0</x:v>
      </x:c>
      <x:c r="CH17" s="317">
        <x:f>IF(AC17&gt;0,Standing!$C$132*0.75,0)</x:f>
        <x:v>0</x:v>
      </x:c>
      <x:c r="CI17" s="289">
        <x:f>IF(AC17&gt;0,Standing!$C$132*0.66,0)</x:f>
        <x:v>0</x:v>
      </x:c>
      <x:c r="CJ17" s="308">
        <x:f>IF(AC17&gt;0,Standing!$C$132*0.66,0)</x:f>
        <x:v>0</x:v>
      </x:c>
      <x:c r="CK17" s="315">
        <x:f>IF(AC17&gt;0,Standing!$C$126,0)</x:f>
        <x:v>0</x:v>
      </x:c>
      <x:c r="CL17" s="316">
        <x:f>IF(AC17&gt;0,Standing!$C$126,0)</x:f>
        <x:v>0</x:v>
      </x:c>
      <x:c r="CM17" s="317">
        <x:f>IF(AC17&gt;0,Standing!$C$126,0)</x:f>
        <x:v>0</x:v>
      </x:c>
      <x:c r="CN17" s="289">
        <x:f>IF(AC17&gt;0,Standing!$C$126*0.66,0)</x:f>
        <x:v>0</x:v>
      </x:c>
      <x:c r="CO17" s="308">
        <x:f>IF(AC17&gt;0,Standing!$C$126*0.5,0)</x:f>
        <x:v>0</x:v>
      </x:c>
      <x:c r="CP17" s="315">
        <x:f>IF(AC17&gt;0,Standing!$C$26*0.33,0)</x:f>
        <x:v>0</x:v>
      </x:c>
      <x:c r="CQ17" s="316">
        <x:f>IF(AC17&gt;0,Standing!$C$26*0.2,0)</x:f>
        <x:v>0</x:v>
      </x:c>
      <x:c r="CR17" s="317">
        <x:f>IF(AC17&gt;0,Standing!$C$26*0.25,0)</x:f>
        <x:v>0</x:v>
      </x:c>
      <x:c r="CS17" s="341">
        <x:f>IF(AC17&gt;0,Standing!$C$26*0.2,0)</x:f>
        <x:v>0</x:v>
      </x:c>
      <x:c r="CT17" s="287"/>
      <x:c r="CU17" s="287" t="s">
        <x:v>841</x:v>
      </x:c>
    </x:row>
    <x:row r="18" spans="1:99">
      <x:c r="A18" s="363"/>
      <x:c r="B18" s="291" t="s">
        <x:v>607</x:v>
      </x:c>
      <x:c r="C18" s="99">
        <x:f>IF(Standing!$C$26*0.25&gt;2,Standing!$C$26*0.25,2)</x:f>
        <x:v>2.9600000000000004</x:v>
      </x:c>
      <x:c r="D18" s="248">
        <x:f t="shared" si="2"/>
        <x:v>0.94219505984211882</x:v>
      </x:c>
      <x:c r="E18" s="311">
        <x:f t="shared" si="3"/>
        <x:v>75.184000000000012</x:v>
      </x:c>
      <x:c r="F18" s="312">
        <x:f t="shared" si="4"/>
        <x:v>23.93175451998982</x:v>
      </x:c>
      <x:c r="G18" s="80">
        <x:f>C18/Introduction!$I$20</x:f>
        <x:v>0.02055555555555556</x:v>
      </x:c>
      <x:c r="H18" s="134">
        <x:f t="shared" si="5"/>
        <x:v>0.006543021248903603</x:v>
      </x:c>
      <x:c r="I18" s="83">
        <x:f>E18/Introduction!$I$20</x:f>
        <x:v>0.52211111111111119</x:v>
      </x:c>
      <x:c r="J18" s="135">
        <x:f t="shared" si="6"/>
        <x:v>0.16619273972215151</x:v>
      </x:c>
      <x:c r="K18" s="363"/>
      <x:c r="L18" s="363"/>
      <x:c r="M18" s="363"/>
      <x:c r="AA18" s="287"/>
      <x:c r="AB18" s="287" t="s">
        <x:v>842</x:v>
      </x:c>
      <x:c r="AC18" s="288">
        <x:f>IF('Ship Data Imperial'!E19&gt;0,'Ship Data Imperial'!E19,AD18)</x:f>
        <x:v>0</x:v>
      </x:c>
      <x:c r="AD18" s="288">
        <x:f>'Ship Data Metric'!E19*0.03280839895</x:f>
        <x:v>0</x:v>
      </x:c>
      <x:c r="AE18" s="289">
        <x:f>IF(AC18&gt;0,Standing!$C$75*0.65,0)</x:f>
        <x:v>0</x:v>
      </x:c>
      <x:c r="AF18" s="308">
        <x:f>IF(AC18&gt;0,Standing!$C$75*0.33,0)</x:f>
        <x:v>0</x:v>
      </x:c>
      <x:c r="AG18" s="315">
        <x:f>IF(AC18&gt;0,Standing!$C$75*0.2,0)</x:f>
        <x:v>0</x:v>
      </x:c>
      <x:c r="AH18" s="316">
        <x:f>IF(AC18&gt;0,Standing!$C$75*0.6,0)</x:f>
        <x:v>0</x:v>
      </x:c>
      <x:c r="AI18" s="317">
        <x:f>IF(AC18&gt;0,Standing!$C$75*0.2,0)</x:f>
        <x:v>0</x:v>
      </x:c>
      <x:c r="AJ18" s="289">
        <x:f>IF(AC18&gt;0,Standing!$C$75*0.25,0)</x:f>
        <x:v>0</x:v>
      </x:c>
      <x:c r="AK18" s="315">
        <x:f>IF(AC18&gt;0,Standing!$C$81*0.5,0)</x:f>
        <x:v>0</x:v>
      </x:c>
      <x:c r="AL18" s="316">
        <x:f t="shared" si="0"/>
        <x:v>0</x:v>
      </x:c>
      <x:c r="AM18" s="317">
        <x:f>IF(AC18&gt;0,Standing!$C$81*0.66,0)</x:f>
        <x:v>0</x:v>
      </x:c>
      <x:c r="AN18" s="289">
        <x:f>IF(AC18&gt;0,Standing!$C$81*0.45,0)</x:f>
        <x:v>0</x:v>
      </x:c>
      <x:c r="AO18" s="308">
        <x:f>IF(AC18&gt;0,Standing!$C$81*0.3,0)</x:f>
        <x:v>0</x:v>
      </x:c>
      <x:c r="AP18" s="315">
        <x:f>IF(AC18&gt;0,Standing!$C$81*0.9,0)</x:f>
        <x:v>0</x:v>
      </x:c>
      <x:c r="AQ18" s="316">
        <x:f>IF(AC18&gt;0,Standing!$C$85,0)</x:f>
        <x:v>0</x:v>
      </x:c>
      <x:c r="AR18" s="317">
        <x:f>IF(AC18&gt;0,Standing!$C$85*0.8,0)</x:f>
        <x:v>0</x:v>
      </x:c>
      <x:c r="AS18" s="289">
        <x:f>IF(AC18&gt;0,Standing!$C$85*0.66,0)</x:f>
        <x:v>0</x:v>
      </x:c>
      <x:c r="AT18" s="308">
        <x:f>IF(AC18&gt;0,Standing!$C$85*0.5,0)</x:f>
        <x:v>0</x:v>
      </x:c>
      <x:c r="AU18" s="315">
        <x:f>IF(AC18&gt;0,Standing!$C$75*0.25,0)</x:f>
        <x:v>0</x:v>
      </x:c>
      <x:c r="AV18" s="316">
        <x:f>IF(AC18&gt;0,Standing!$C$75*0.12,0)</x:f>
        <x:v>0</x:v>
      </x:c>
      <x:c r="AW18" s="317">
        <x:f>IF(AC18&gt;0,Standing!$C$26*0.4,0)</x:f>
        <x:v>0</x:v>
      </x:c>
      <x:c r="AX18" s="289">
        <x:f>IF(AC18&gt;0,Standing!$C$26*0.4,0)</x:f>
        <x:v>0</x:v>
      </x:c>
      <x:c r="AY18" s="308">
        <x:f>IF(AC18&gt;0,Standing!$C$26*0.2,0)</x:f>
        <x:v>0</x:v>
      </x:c>
      <x:c r="AZ18" s="315">
        <x:f>IF(AC18&gt;0,Standing!$C$26*0.4,0)</x:f>
        <x:v>0</x:v>
      </x:c>
      <x:c r="BA18" s="316">
        <x:f>IF(AC18&gt;0,Standing!$C$26*0.2,0)</x:f>
        <x:v>0</x:v>
      </x:c>
      <x:c r="BB18" s="317">
        <x:f>IF(AC18&gt;0,Standing!$C$26*0.2,0)</x:f>
        <x:v>0</x:v>
      </x:c>
      <x:c r="BC18" s="289">
        <x:f>IF(AC18&gt;0,Standing!$C$32*0.4,0)</x:f>
        <x:v>0</x:v>
      </x:c>
      <x:c r="BD18" s="308">
        <x:f>IF(AC18&gt;0,Standing!$C$32*0.6,0)</x:f>
        <x:v>0</x:v>
      </x:c>
      <x:c r="BE18" s="315">
        <x:f>IF(AC18&gt;0,Standing!$C$32*0.4,0)</x:f>
        <x:v>0</x:v>
      </x:c>
      <x:c r="BF18" s="316">
        <x:f>IF(AC18&gt;0,Standing!$C$32*0.5,0)</x:f>
        <x:v>0</x:v>
      </x:c>
      <x:c r="BG18" s="317">
        <x:f>IF(AC18&gt;0,Standing!$C$32*0.5,0)</x:f>
        <x:v>0</x:v>
      </x:c>
      <x:c r="BH18" s="289">
        <x:f>IF(AC18&gt;0,Standing!$C$32*0.4,0)</x:f>
        <x:v>0</x:v>
      </x:c>
      <x:c r="BI18" s="308">
        <x:f>IF(AC18&gt;0,Standing!$C$26*0.75,0)</x:f>
        <x:v>0</x:v>
      </x:c>
      <x:c r="BJ18" s="315">
        <x:f>IF(AC18&gt;0,Standing!$C$26*0.5,0)</x:f>
        <x:v>0</x:v>
      </x:c>
      <x:c r="BK18" s="316">
        <x:f>IF(AC18&gt;0,Standing!$C$26*0.6,0)</x:f>
        <x:v>0</x:v>
      </x:c>
      <x:c r="BL18" s="317">
        <x:f>IF(AC18&gt;0,Standing!$C$32,0)</x:f>
        <x:v>0</x:v>
      </x:c>
      <x:c r="BM18" s="315">
        <x:f>IF(AC18&gt;0,Standing!$C$32*0.85,0)</x:f>
        <x:v>0</x:v>
      </x:c>
      <x:c r="BN18" s="289">
        <x:f t="shared" si="1"/>
        <x:v>0</x:v>
      </x:c>
      <x:c r="BO18" s="316">
        <x:f>IF(AC18&gt;0,Standing!$C$32*0.45,0)</x:f>
        <x:v>0</x:v>
      </x:c>
      <x:c r="BP18" s="308">
        <x:f>IF(AC18&gt;0,Standing!$C$32*0.66,0)</x:f>
        <x:v>0</x:v>
      </x:c>
      <x:c r="BQ18" s="315">
        <x:f>IF(AC18&gt;0,Standing!$C$32*0.5,0)</x:f>
        <x:v>0</x:v>
      </x:c>
      <x:c r="BR18" s="316">
        <x:f>IF(AC18&gt;0,Standing!$C$32*0.4,0)</x:f>
        <x:v>0</x:v>
      </x:c>
      <x:c r="BS18" s="317">
        <x:f>IF(AC18&gt;0,Standing!$C$32*0.33,0)</x:f>
        <x:v>0</x:v>
      </x:c>
      <x:c r="BT18" s="289">
        <x:f>IF(AC18&gt;0,Standing!$C$32*0.3,0)</x:f>
        <x:v>0</x:v>
      </x:c>
      <x:c r="BU18" s="308">
        <x:f>IF(AC18&gt;0,Standing!$C$36,0)</x:f>
        <x:v>0</x:v>
      </x:c>
      <x:c r="BV18" s="315">
        <x:f>IF(AC18&gt;0,Standing!$C$36*0.66,0)</x:f>
        <x:v>0</x:v>
      </x:c>
      <x:c r="BW18" s="316">
        <x:f>IF(AC18&gt;0,Standing!$C$126*0.75,0)</x:f>
        <x:v>0</x:v>
      </x:c>
      <x:c r="BX18" s="317">
        <x:f>IF(AC18&gt;0,Standing!$C$126*0.33,0)</x:f>
        <x:v>0</x:v>
      </x:c>
      <x:c r="BY18" s="289">
        <x:f>IF(AC18&gt;0,Standing!$C$126*0.66,0)</x:f>
        <x:v>0</x:v>
      </x:c>
      <x:c r="BZ18" s="308">
        <x:f>IF(AC18&gt;0,Standing!$C$126*0.5,0)</x:f>
        <x:v>0</x:v>
      </x:c>
      <x:c r="CA18" s="315">
        <x:f>IF(AC18&gt;0,Standing!$C$132,0)</x:f>
        <x:v>0</x:v>
      </x:c>
      <x:c r="CB18" s="316">
        <x:f>IF(AC18&gt;0,Standing!$C$132*0.75,0)</x:f>
        <x:v>0</x:v>
      </x:c>
      <x:c r="CC18" s="317">
        <x:f>IF(AC18&gt;0,Standing!$C$132,0)</x:f>
        <x:v>0</x:v>
      </x:c>
      <x:c r="CD18" s="289">
        <x:f>IF(AC18&gt;0,Standing!$C$132*0.75,0)</x:f>
        <x:v>0</x:v>
      </x:c>
      <x:c r="CE18" s="308">
        <x:f>IF(AC18&gt;0,Standing!$C$132*0.5,0)</x:f>
        <x:v>0</x:v>
      </x:c>
      <x:c r="CF18" s="315">
        <x:f>IF(AC18&gt;0,Standing!$C$132*0.75,0)</x:f>
        <x:v>0</x:v>
      </x:c>
      <x:c r="CG18" s="316">
        <x:f>IF(AC18&gt;0,Standing!$C$132*0.66,0)</x:f>
        <x:v>0</x:v>
      </x:c>
      <x:c r="CH18" s="317">
        <x:f>IF(AC18&gt;0,Standing!$C$132*0.75,0)</x:f>
        <x:v>0</x:v>
      </x:c>
      <x:c r="CI18" s="289">
        <x:f>IF(AC18&gt;0,Standing!$C$132*0.66,0)</x:f>
        <x:v>0</x:v>
      </x:c>
      <x:c r="CJ18" s="308">
        <x:f>IF(AC18&gt;0,Standing!$C$132*0.66,0)</x:f>
        <x:v>0</x:v>
      </x:c>
      <x:c r="CK18" s="315">
        <x:f>IF(AC18&gt;0,Standing!$C$126,0)</x:f>
        <x:v>0</x:v>
      </x:c>
      <x:c r="CL18" s="316">
        <x:f>IF(AC18&gt;0,Standing!$C$126,0)</x:f>
        <x:v>0</x:v>
      </x:c>
      <x:c r="CM18" s="317">
        <x:f>IF(AC18&gt;0,Standing!$C$126,0)</x:f>
        <x:v>0</x:v>
      </x:c>
      <x:c r="CN18" s="289">
        <x:f>IF(AC18&gt;0,Standing!$C$126*0.66,0)</x:f>
        <x:v>0</x:v>
      </x:c>
      <x:c r="CO18" s="308">
        <x:f>IF(AC18&gt;0,Standing!$C$126*0.5,0)</x:f>
        <x:v>0</x:v>
      </x:c>
      <x:c r="CP18" s="315">
        <x:f>IF(AC18&gt;0,Standing!$C$26*0.33,0)</x:f>
        <x:v>0</x:v>
      </x:c>
      <x:c r="CQ18" s="316">
        <x:f>IF(AC18&gt;0,Standing!$C$26*0.2,0)</x:f>
        <x:v>0</x:v>
      </x:c>
      <x:c r="CR18" s="317">
        <x:f>IF(AC18&gt;0,Standing!$C$26*0.25,0)</x:f>
        <x:v>0</x:v>
      </x:c>
      <x:c r="CS18" s="341">
        <x:f>IF(AC18&gt;0,Standing!$C$26*0.2,0)</x:f>
        <x:v>0</x:v>
      </x:c>
      <x:c r="CT18" s="287"/>
      <x:c r="CU18" s="287" t="s">
        <x:v>842</x:v>
      </x:c>
    </x:row>
    <x:row r="19" spans="1:99">
      <x:c r="A19" s="363"/>
      <x:c r="B19" s="291" t="s">
        <x:v>184</x:v>
      </x:c>
      <x:c r="C19" s="99">
        <x:f>IF(Standing!$C$26*0.25&gt;2,Standing!$C$26*0.25,2)</x:f>
        <x:v>2.9600000000000004</x:v>
      </x:c>
      <x:c r="D19" s="248">
        <x:f t="shared" si="2"/>
        <x:v>0.94219505984211882</x:v>
      </x:c>
      <x:c r="E19" s="311">
        <x:f t="shared" si="3"/>
        <x:v>75.184000000000012</x:v>
      </x:c>
      <x:c r="F19" s="312">
        <x:f t="shared" si="4"/>
        <x:v>23.93175451998982</x:v>
      </x:c>
      <x:c r="G19" s="80">
        <x:f>C19/Introduction!$I$20</x:f>
        <x:v>0.02055555555555556</x:v>
      </x:c>
      <x:c r="H19" s="134">
        <x:f t="shared" si="5"/>
        <x:v>0.006543021248903603</x:v>
      </x:c>
      <x:c r="I19" s="83">
        <x:f>E19/Introduction!$I$20</x:f>
        <x:v>0.52211111111111119</x:v>
      </x:c>
      <x:c r="J19" s="135">
        <x:f t="shared" si="6"/>
        <x:v>0.16619273972215151</x:v>
      </x:c>
      <x:c r="K19" s="363"/>
      <x:c r="L19" s="363"/>
      <x:c r="M19" s="363"/>
      <x:c r="AA19" s="287"/>
      <x:c r="AB19" s="287" t="s">
        <x:v>839</x:v>
      </x:c>
      <x:c r="AC19" s="288">
        <x:f>IF('Ship Data Imperial'!E20&gt;0,'Ship Data Imperial'!E20,AD19)</x:f>
        <x:v>0</x:v>
      </x:c>
      <x:c r="AD19" s="288">
        <x:f>'Ship Data Metric'!E20*0.03280839895</x:f>
        <x:v>0</x:v>
      </x:c>
      <x:c r="AE19" s="289">
        <x:f>IF(AC19&gt;0,Standing!$C$75*0.65,0)</x:f>
        <x:v>0</x:v>
      </x:c>
      <x:c r="AF19" s="308">
        <x:f>IF(AC19&gt;0,Standing!$C$75*0.33,0)</x:f>
        <x:v>0</x:v>
      </x:c>
      <x:c r="AG19" s="315">
        <x:f>IF(AC19&gt;0,Standing!$C$75*0.2,0)</x:f>
        <x:v>0</x:v>
      </x:c>
      <x:c r="AH19" s="316">
        <x:f>IF(AC19&gt;0,Standing!$C$75*0.6,0)</x:f>
        <x:v>0</x:v>
      </x:c>
      <x:c r="AI19" s="317">
        <x:f>IF(AC19&gt;0,Standing!$C$75*0.2,0)</x:f>
        <x:v>0</x:v>
      </x:c>
      <x:c r="AJ19" s="289">
        <x:f>IF(AC19&gt;0,Standing!$C$75*0.25,0)</x:f>
        <x:v>0</x:v>
      </x:c>
      <x:c r="AK19" s="315">
        <x:f>IF(AC19&gt;0,Standing!$C$81*0.5,0)</x:f>
        <x:v>0</x:v>
      </x:c>
      <x:c r="AL19" s="316">
        <x:f t="shared" si="0"/>
        <x:v>0</x:v>
      </x:c>
      <x:c r="AM19" s="317">
        <x:f>IF(AC19&gt;0,Standing!$C$81*0.66,0)</x:f>
        <x:v>0</x:v>
      </x:c>
      <x:c r="AN19" s="289">
        <x:f>IF(AC19&gt;0,Standing!$C$81*0.45,0)</x:f>
        <x:v>0</x:v>
      </x:c>
      <x:c r="AO19" s="308">
        <x:f>IF(AC19&gt;0,Standing!$C$81*0.3,0)</x:f>
        <x:v>0</x:v>
      </x:c>
      <x:c r="AP19" s="315">
        <x:f>IF(AC19&gt;0,Standing!$C$81*0.9,0)</x:f>
        <x:v>0</x:v>
      </x:c>
      <x:c r="AQ19" s="316">
        <x:f>IF(AC19&gt;0,Standing!$C$85,0)</x:f>
        <x:v>0</x:v>
      </x:c>
      <x:c r="AR19" s="317">
        <x:f>IF(AC19&gt;0,Standing!$C$85*0.8,0)</x:f>
        <x:v>0</x:v>
      </x:c>
      <x:c r="AS19" s="289">
        <x:f>IF(AC19&gt;0,Standing!$C$85*0.66,0)</x:f>
        <x:v>0</x:v>
      </x:c>
      <x:c r="AT19" s="308">
        <x:f>IF(AC19&gt;0,Standing!$C$85*0.5,0)</x:f>
        <x:v>0</x:v>
      </x:c>
      <x:c r="AU19" s="315">
        <x:f>IF(AC19&gt;0,Standing!$C$75*0.25,0)</x:f>
        <x:v>0</x:v>
      </x:c>
      <x:c r="AV19" s="316">
        <x:f>IF(AC19&gt;0,Standing!$C$75*0.12,0)</x:f>
        <x:v>0</x:v>
      </x:c>
      <x:c r="AW19" s="317">
        <x:f>IF(AC19&gt;0,Standing!$C$26*0.4,0)</x:f>
        <x:v>0</x:v>
      </x:c>
      <x:c r="AX19" s="289">
        <x:f>IF(AC19&gt;0,Standing!$C$26*0.4,0)</x:f>
        <x:v>0</x:v>
      </x:c>
      <x:c r="AY19" s="308">
        <x:f>IF(AC19&gt;0,Standing!$C$26*0.2,0)</x:f>
        <x:v>0</x:v>
      </x:c>
      <x:c r="AZ19" s="315">
        <x:f>IF(AC19&gt;0,Standing!$C$26*0.4,0)</x:f>
        <x:v>0</x:v>
      </x:c>
      <x:c r="BA19" s="316">
        <x:f>IF(AC19&gt;0,Standing!$C$26*0.2,0)</x:f>
        <x:v>0</x:v>
      </x:c>
      <x:c r="BB19" s="317">
        <x:f>IF(AC19&gt;0,Standing!$C$26*0.2,0)</x:f>
        <x:v>0</x:v>
      </x:c>
      <x:c r="BC19" s="289">
        <x:f>IF(AC19&gt;0,Standing!$C$32*0.4,0)</x:f>
        <x:v>0</x:v>
      </x:c>
      <x:c r="BD19" s="308">
        <x:f>IF(AC19&gt;0,Standing!$C$32*0.6,0)</x:f>
        <x:v>0</x:v>
      </x:c>
      <x:c r="BE19" s="315">
        <x:f>IF(AC19&gt;0,Standing!$C$32*0.4,0)</x:f>
        <x:v>0</x:v>
      </x:c>
      <x:c r="BF19" s="316">
        <x:f>IF(AC19&gt;0,Standing!$C$32*0.5,0)</x:f>
        <x:v>0</x:v>
      </x:c>
      <x:c r="BG19" s="317">
        <x:f>IF(AC19&gt;0,Standing!$C$32*0.5,0)</x:f>
        <x:v>0</x:v>
      </x:c>
      <x:c r="BH19" s="289">
        <x:f>IF(AC19&gt;0,Standing!$C$32*0.4,0)</x:f>
        <x:v>0</x:v>
      </x:c>
      <x:c r="BI19" s="308">
        <x:f>IF(AC19&gt;0,Standing!$C$26*0.75,0)</x:f>
        <x:v>0</x:v>
      </x:c>
      <x:c r="BJ19" s="315">
        <x:f>IF(AC19&gt;0,Standing!$C$26*0.5,0)</x:f>
        <x:v>0</x:v>
      </x:c>
      <x:c r="BK19" s="316">
        <x:f>IF(AC19&gt;0,Standing!$C$26*0.6,0)</x:f>
        <x:v>0</x:v>
      </x:c>
      <x:c r="BL19" s="317">
        <x:f>IF(AC19&gt;0,Standing!$C$32,0)</x:f>
        <x:v>0</x:v>
      </x:c>
      <x:c r="BM19" s="315">
        <x:f>IF(AC19&gt;0,Standing!$C$32*0.85,0)</x:f>
        <x:v>0</x:v>
      </x:c>
      <x:c r="BN19" s="289">
        <x:f t="shared" si="1"/>
        <x:v>0</x:v>
      </x:c>
      <x:c r="BO19" s="316">
        <x:f>IF(AC19&gt;0,Standing!$C$32*0.45,0)</x:f>
        <x:v>0</x:v>
      </x:c>
      <x:c r="BP19" s="308">
        <x:f>IF(AC19&gt;0,Standing!$C$32*0.66,0)</x:f>
        <x:v>0</x:v>
      </x:c>
      <x:c r="BQ19" s="315">
        <x:f>IF(AC19&gt;0,Standing!$C$32*0.5,0)</x:f>
        <x:v>0</x:v>
      </x:c>
      <x:c r="BR19" s="316">
        <x:f>IF(AC19&gt;0,Standing!$C$32*0.4,0)</x:f>
        <x:v>0</x:v>
      </x:c>
      <x:c r="BS19" s="317">
        <x:f>IF(AC19&gt;0,Standing!$C$32*0.375,0)</x:f>
        <x:v>0</x:v>
      </x:c>
      <x:c r="BT19" s="289">
        <x:f>IF(AC19&gt;0,Standing!$C$32*0.3,0)</x:f>
        <x:v>0</x:v>
      </x:c>
      <x:c r="BU19" s="308">
        <x:f>IF(AC19&gt;0,Standing!$C$36,0)</x:f>
        <x:v>0</x:v>
      </x:c>
      <x:c r="BV19" s="315">
        <x:f>IF(AC19&gt;0,Standing!$C$36*0.66,0)</x:f>
        <x:v>0</x:v>
      </x:c>
      <x:c r="BW19" s="316">
        <x:f>IF(AC19&gt;0,Standing!$C$126*0.75,0)</x:f>
        <x:v>0</x:v>
      </x:c>
      <x:c r="BX19" s="317">
        <x:f>IF(AC19&gt;0,Standing!$C$126*0.33,0)</x:f>
        <x:v>0</x:v>
      </x:c>
      <x:c r="BY19" s="289">
        <x:f>IF(AC19&gt;0,Standing!$C$126*0.66,0)</x:f>
        <x:v>0</x:v>
      </x:c>
      <x:c r="BZ19" s="308">
        <x:f>IF(AC19&gt;0,Standing!$C$126*0.5,0)</x:f>
        <x:v>0</x:v>
      </x:c>
      <x:c r="CA19" s="315">
        <x:f>IF(AC19&gt;0,Standing!$C$132,0)</x:f>
        <x:v>0</x:v>
      </x:c>
      <x:c r="CB19" s="316">
        <x:f>IF(AC19&gt;0,Standing!$C$132*0.75,0)</x:f>
        <x:v>0</x:v>
      </x:c>
      <x:c r="CC19" s="317">
        <x:f>IF(AC19&gt;0,Standing!$C$132,0)</x:f>
        <x:v>0</x:v>
      </x:c>
      <x:c r="CD19" s="289">
        <x:f>IF(AC19&gt;0,Standing!$C$132*0.75,0)</x:f>
        <x:v>0</x:v>
      </x:c>
      <x:c r="CE19" s="308">
        <x:f>IF(AC19&gt;0,Standing!$C$132*0.5,0)</x:f>
        <x:v>0</x:v>
      </x:c>
      <x:c r="CF19" s="315">
        <x:f>IF(AC19&gt;0,Standing!$C$132*0.75,0)</x:f>
        <x:v>0</x:v>
      </x:c>
      <x:c r="CG19" s="316">
        <x:f>IF(AC19&gt;0,Standing!$C$132*0.66,0)</x:f>
        <x:v>0</x:v>
      </x:c>
      <x:c r="CH19" s="317">
        <x:f>IF(AC19&gt;0,Standing!$C$132*0.75,0)</x:f>
        <x:v>0</x:v>
      </x:c>
      <x:c r="CI19" s="289">
        <x:f>IF(AC19&gt;0,Standing!$C$132*0.66,0)</x:f>
        <x:v>0</x:v>
      </x:c>
      <x:c r="CJ19" s="308">
        <x:f>IF(AC19&gt;0,Standing!$C$132*0.66,0)</x:f>
        <x:v>0</x:v>
      </x:c>
      <x:c r="CK19" s="315">
        <x:f>IF(AC19&gt;0,Standing!$C$126,0)</x:f>
        <x:v>0</x:v>
      </x:c>
      <x:c r="CL19" s="316">
        <x:f>IF(AC19&gt;0,Standing!$C$126,0)</x:f>
        <x:v>0</x:v>
      </x:c>
      <x:c r="CM19" s="317">
        <x:f>IF(AC19&gt;0,Standing!$C$126,0)</x:f>
        <x:v>0</x:v>
      </x:c>
      <x:c r="CN19" s="289">
        <x:f>IF(AC19&gt;0,Standing!$C$126*0.66,0)</x:f>
        <x:v>0</x:v>
      </x:c>
      <x:c r="CO19" s="308">
        <x:f>IF(AC19&gt;0,Standing!$C$126*0.5,0)</x:f>
        <x:v>0</x:v>
      </x:c>
      <x:c r="CP19" s="315">
        <x:f>IF(AC19&gt;0,Standing!$C$26*0.33,0)</x:f>
        <x:v>0</x:v>
      </x:c>
      <x:c r="CQ19" s="316">
        <x:f>IF(AC19&gt;0,Standing!$C$26*0.2,0)</x:f>
        <x:v>0</x:v>
      </x:c>
      <x:c r="CR19" s="317">
        <x:f>IF(AC19&gt;0,Standing!$C$26*0.25,0)</x:f>
        <x:v>0</x:v>
      </x:c>
      <x:c r="CS19" s="341">
        <x:f>IF(AC19&gt;0,Standing!$C$26*0.2,0)</x:f>
        <x:v>0</x:v>
      </x:c>
      <x:c r="CT19" s="287"/>
      <x:c r="CU19" s="287" t="s">
        <x:v>839</x:v>
      </x:c>
    </x:row>
    <x:row r="20" spans="1:99">
      <x:c r="A20" s="363"/>
      <x:c r="B20" s="291" t="s">
        <x:v>608</x:v>
      </x:c>
      <x:c r="C20" s="99">
        <x:f>IF(Standing!$C$26*0.1&gt;1,Standing!$C$26*0.1,1)</x:f>
        <x:v>1.1840000000000002</x:v>
      </x:c>
      <x:c r="D20" s="248">
        <x:f t="shared" si="2"/>
        <x:v>0.37687802393684755</x:v>
      </x:c>
      <x:c r="E20" s="311">
        <x:f t="shared" si="3"/>
        <x:v>30.073600000000003</x:v>
      </x:c>
      <x:c r="F20" s="312">
        <x:f t="shared" si="4"/>
        <x:v>9.5727018079959265</x:v>
      </x:c>
      <x:c r="G20" s="80">
        <x:f>C20/Introduction!$I$20</x:f>
        <x:v>0.0082222222222222228</x:v>
      </x:c>
      <x:c r="H20" s="134">
        <x:f t="shared" si="5"/>
        <x:v>0.002617208499561441</x:v>
      </x:c>
      <x:c r="I20" s="83">
        <x:f>E20/Introduction!$I$20</x:f>
        <x:v>0.20884444444444447</x:v>
      </x:c>
      <x:c r="J20" s="135">
        <x:f t="shared" si="6"/>
        <x:v>0.06647709588886061</x:v>
      </x:c>
      <x:c r="K20" s="363"/>
      <x:c r="L20" s="363"/>
      <x:c r="M20" s="363"/>
      <x:c r="AA20" s="287" t="s">
        <x:v>379</x:v>
      </x:c>
      <x:c r="AB20" s="287" t="s">
        <x:v>701</x:v>
      </x:c>
      <x:c r="AC20" s="288">
        <x:f>IF('Ship Data Imperial'!E21&gt;0,'Ship Data Imperial'!E21,AD20)</x:f>
        <x:v>0</x:v>
      </x:c>
      <x:c r="AD20" s="288">
        <x:f>'Ship Data Metric'!E21*0.03280839895</x:f>
        <x:v>0</x:v>
      </x:c>
      <x:c r="AE20" s="289">
        <x:f>IF(AC20&gt;0,Standing!$C$75*0.45,0)</x:f>
        <x:v>0</x:v>
      </x:c>
      <x:c r="AF20" s="308">
        <x:f>IF(AC20&gt;0,Standing!$C$75*0.25,0)</x:f>
        <x:v>0</x:v>
      </x:c>
      <x:c r="AG20" s="315">
        <x:f>IF(AC20&gt;0,Standing!$C$75*0.165,0)</x:f>
        <x:v>0</x:v>
      </x:c>
      <x:c r="AH20" s="316">
        <x:f>IF(AC20&gt;0,Standing!$C$75*0.5,0)</x:f>
        <x:v>0</x:v>
      </x:c>
      <x:c r="AI20" s="317">
        <x:f>IF(AC20&gt;0,Standing!$C$75*0.16,0)</x:f>
        <x:v>0</x:v>
      </x:c>
      <x:c r="AJ20" s="289">
        <x:f>IF(AC20&gt;0,Standing!$C$75*0.2,0)</x:f>
        <x:v>0</x:v>
      </x:c>
      <x:c r="AK20" s="315">
        <x:f>IF(AC20&gt;0,Standing!$C$81*0.5,0)</x:f>
        <x:v>0</x:v>
      </x:c>
      <x:c r="AL20" s="316">
        <x:f t="shared" si="0"/>
        <x:v>0</x:v>
      </x:c>
      <x:c r="AM20" s="317">
        <x:f>IF(AC20&gt;0,Standing!$C$81*0.5,0)</x:f>
        <x:v>0</x:v>
      </x:c>
      <x:c r="AN20" s="289">
        <x:f>IF(AC20&gt;0,Standing!$C$81*0.45,0)</x:f>
        <x:v>0</x:v>
      </x:c>
      <x:c r="AO20" s="308">
        <x:f>IF(AC20&gt;0,Standing!$C$81*0.3,0)</x:f>
        <x:v>0</x:v>
      </x:c>
      <x:c r="AP20" s="315">
        <x:f>IF(AC20&gt;0,Standing!$C$81,0)</x:f>
        <x:v>0</x:v>
      </x:c>
      <x:c r="AQ20" s="316">
        <x:f>IF(AC20&gt;0,Standing!$C$85,0)</x:f>
        <x:v>0</x:v>
      </x:c>
      <x:c r="AR20" s="317">
        <x:f>IF(AC20&gt;0,Standing!$C$85*0.8,0)</x:f>
        <x:v>0</x:v>
      </x:c>
      <x:c r="AS20" s="289">
        <x:f>IF(AC20&gt;0,Standing!$C$85*0.66,0)</x:f>
        <x:v>0</x:v>
      </x:c>
      <x:c r="AT20" s="308">
        <x:f>IF(AC20&gt;0,Standing!$C$85*0.5,0)</x:f>
        <x:v>0</x:v>
      </x:c>
      <x:c r="AU20" s="315">
        <x:f>IF(AC20&gt;0,Standing!$C$75*0.2,0)</x:f>
        <x:v>0</x:v>
      </x:c>
      <x:c r="AV20" s="316">
        <x:f>IF(AC20&gt;0,Standing!$C$75*0.12,0)</x:f>
        <x:v>0</x:v>
      </x:c>
      <x:c r="AW20" s="317">
        <x:f>IF(AC20&gt;0,Standing!$C$26*0.4,0)</x:f>
        <x:v>0</x:v>
      </x:c>
      <x:c r="AX20" s="289">
        <x:f>IF(AC20&gt;0,Standing!$C$26*0.4,0)</x:f>
        <x:v>0</x:v>
      </x:c>
      <x:c r="AY20" s="308">
        <x:f>IF(AC20&gt;0,Standing!$C$26*0.2,0)</x:f>
        <x:v>0</x:v>
      </x:c>
      <x:c r="AZ20" s="315">
        <x:f>IF(AC20&gt;0,Standing!$C$26*0.33,0)</x:f>
        <x:v>0</x:v>
      </x:c>
      <x:c r="BA20" s="316">
        <x:f>IF(AC20&gt;0,Standing!$C$26*0.2,0)</x:f>
        <x:v>0</x:v>
      </x:c>
      <x:c r="BB20" s="317">
        <x:f>IF(AC20&gt;0,Standing!$C$26*0.2,0)</x:f>
        <x:v>0</x:v>
      </x:c>
      <x:c r="BC20" s="289">
        <x:f>IF(AC20&gt;0,Standing!$C$32*0.4,0)</x:f>
        <x:v>0</x:v>
      </x:c>
      <x:c r="BD20" s="308">
        <x:f>IF(AC20&gt;0,Standing!$C$32*0.5,0)</x:f>
        <x:v>0</x:v>
      </x:c>
      <x:c r="BE20" s="315">
        <x:f>IF(AC20&gt;0,Standing!$C$32*0.33,0)</x:f>
        <x:v>0</x:v>
      </x:c>
      <x:c r="BF20" s="316">
        <x:f>IF(AC20&gt;0,Standing!$C$32*0.33,0)</x:f>
        <x:v>0</x:v>
      </x:c>
      <x:c r="BG20" s="317">
        <x:f>IF(AC20&gt;0,Standing!$C$32*0.33,0)</x:f>
        <x:v>0</x:v>
      </x:c>
      <x:c r="BH20" s="289">
        <x:f>IF(AC20&gt;0,Standing!$C$32*0.33,0)</x:f>
        <x:v>0</x:v>
      </x:c>
      <x:c r="BI20" s="308">
        <x:f>IF(AC20&gt;0,Standing!$C$26*0.5,0)</x:f>
        <x:v>0</x:v>
      </x:c>
      <x:c r="BJ20" s="315">
        <x:f>IF(AC20&gt;0,Standing!$C$26*0.5,0)</x:f>
        <x:v>0</x:v>
      </x:c>
      <x:c r="BK20" s="316">
        <x:f>IF(AC20&gt;0,Standing!$C$26*0.5,0)</x:f>
        <x:v>0</x:v>
      </x:c>
      <x:c r="BL20" s="317">
        <x:f>IF(AC20&gt;0,Standing!$C$32,0)</x:f>
        <x:v>0</x:v>
      </x:c>
      <x:c r="BM20" s="315">
        <x:f>IF(AC20&gt;0,Standing!$C$32*0.9,0)</x:f>
        <x:v>0</x:v>
      </x:c>
      <x:c r="BN20" s="289">
        <x:f t="shared" si="1"/>
        <x:v>0</x:v>
      </x:c>
      <x:c r="BO20" s="316">
        <x:f>IF(AC20&gt;0,Standing!$C$32*0.5,0)</x:f>
        <x:v>0</x:v>
      </x:c>
      <x:c r="BP20" s="308">
        <x:f>IF(AC20&gt;0,Standing!$C$32*0.5,0)</x:f>
        <x:v>0</x:v>
      </x:c>
      <x:c r="BQ20" s="315">
        <x:f>IF(AC20&gt;0,Standing!$C$32*0.5,0)</x:f>
        <x:v>0</x:v>
      </x:c>
      <x:c r="BR20" s="316">
        <x:f>IF(AC20&gt;0,Standing!$C$32*0.4,0)</x:f>
        <x:v>0</x:v>
      </x:c>
      <x:c r="BS20" s="317">
        <x:f>IF(AC20&gt;0,Standing!$C$32*0.33,0)</x:f>
        <x:v>0</x:v>
      </x:c>
      <x:c r="BT20" s="289">
        <x:f>IF(AC20&gt;0,Standing!$C$32*0.3,0)</x:f>
        <x:v>0</x:v>
      </x:c>
      <x:c r="BU20" s="308">
        <x:f>IF(AC20&gt;0,Standing!$C$36,0)</x:f>
        <x:v>0</x:v>
      </x:c>
      <x:c r="BV20" s="315">
        <x:f>IF(AC20&gt;0,Standing!$C$36*0.66,0)</x:f>
        <x:v>0</x:v>
      </x:c>
      <x:c r="BW20" s="316">
        <x:f>IF(AC20&gt;0,Standing!$C$126*0.75,0)</x:f>
        <x:v>0</x:v>
      </x:c>
      <x:c r="BX20" s="317">
        <x:f>IF(AC20&gt;0,Standing!$C$126*0.66,0)</x:f>
        <x:v>0</x:v>
      </x:c>
      <x:c r="BY20" s="289">
        <x:f>IF(AC20&gt;0,Standing!$C$126*0.66,0)</x:f>
        <x:v>0</x:v>
      </x:c>
      <x:c r="BZ20" s="308">
        <x:f>IF(AC20&gt;0,Standing!$C$126*0.375,0)</x:f>
        <x:v>0</x:v>
      </x:c>
      <x:c r="CA20" s="315">
        <x:f>IF(AC20&gt;0,Standing!$C$132,0)</x:f>
        <x:v>0</x:v>
      </x:c>
      <x:c r="CB20" s="316">
        <x:f>IF(AC20&gt;0,Standing!$C$132*0.75,0)</x:f>
        <x:v>0</x:v>
      </x:c>
      <x:c r="CC20" s="317">
        <x:f>IF(AC20&gt;0,Standing!$C$132,0)</x:f>
        <x:v>0</x:v>
      </x:c>
      <x:c r="CD20" s="289">
        <x:f>IF(AC20&gt;0,Standing!$C$132*0.66,0)</x:f>
        <x:v>0</x:v>
      </x:c>
      <x:c r="CE20" s="308">
        <x:f>IF(AC20&gt;0,Standing!$C$132*0.4,0)</x:f>
        <x:v>0</x:v>
      </x:c>
      <x:c r="CF20" s="315">
        <x:f>IF(AC20&gt;0,Standing!$C$132*0.75,0)</x:f>
        <x:v>0</x:v>
      </x:c>
      <x:c r="CG20" s="316">
        <x:f>IF(AC20&gt;0,Standing!$C$132*0.66,0)</x:f>
        <x:v>0</x:v>
      </x:c>
      <x:c r="CH20" s="317">
        <x:f>IF(AC20&gt;0,Standing!$C$132*0.75,0)</x:f>
        <x:v>0</x:v>
      </x:c>
      <x:c r="CI20" s="289">
        <x:f>IF(AC20&gt;0,Standing!$C$132*0.66,0)</x:f>
        <x:v>0</x:v>
      </x:c>
      <x:c r="CJ20" s="308">
        <x:f>IF(AC20&gt;0,Standing!$C$132*0.66,0)</x:f>
        <x:v>0</x:v>
      </x:c>
      <x:c r="CK20" s="315">
        <x:f>IF(AC20&gt;0,Standing!$C$126*0.75,0)</x:f>
        <x:v>0</x:v>
      </x:c>
      <x:c r="CL20" s="316">
        <x:f>IF(AC20&gt;0,Standing!$C$126,0)</x:f>
        <x:v>0</x:v>
      </x:c>
      <x:c r="CM20" s="317">
        <x:f>IF(AC20&gt;0,Standing!$C$126,0)</x:f>
        <x:v>0</x:v>
      </x:c>
      <x:c r="CN20" s="289">
        <x:f>IF(AC20&gt;0,Standing!$C$126*0.66,0)</x:f>
        <x:v>0</x:v>
      </x:c>
      <x:c r="CO20" s="308">
        <x:f>IF(AC20&gt;0,Standing!$C$126*0.4,0)</x:f>
        <x:v>0</x:v>
      </x:c>
      <x:c r="CP20" s="315">
        <x:f>IF(AC20&gt;0,Standing!$C$26*0.25,0)</x:f>
        <x:v>0</x:v>
      </x:c>
      <x:c r="CQ20" s="316">
        <x:f>IF(AC20&gt;0,Standing!$C$26*0.165,0)</x:f>
        <x:v>0</x:v>
      </x:c>
      <x:c r="CR20" s="317">
        <x:f>IF(AC20&gt;0,Standing!$C$26*0.2,0)</x:f>
        <x:v>0</x:v>
      </x:c>
      <x:c r="CS20" s="341">
        <x:f>IF(AC20&gt;0,Standing!$C$26*0.16,0)</x:f>
        <x:v>0</x:v>
      </x:c>
      <x:c r="CT20" s="287" t="s">
        <x:v>379</x:v>
      </x:c>
      <x:c r="CU20" s="287" t="s">
        <x:v>701</x:v>
      </x:c>
    </x:row>
    <x:row r="21" spans="1:99">
      <x:c r="A21" s="363"/>
      <x:c r="B21" s="291" t="s">
        <x:v>609</x:v>
      </x:c>
      <x:c r="C21" s="141">
        <x:f>IF(BB136&gt;1,BB136,1)</x:f>
        <x:v>2.3680000000000003</x:v>
      </x:c>
      <x:c r="D21" s="248">
        <x:f t="shared" si="2"/>
        <x:v>0.7537560478736951</x:v>
      </x:c>
      <x:c r="E21" s="311">
        <x:f t="shared" si="3"/>
        <x:v>60.147200000000005</x:v>
      </x:c>
      <x:c r="F21" s="312">
        <x:f t="shared" si="4"/>
        <x:v>19.145403615991853</x:v>
      </x:c>
      <x:c r="G21" s="80">
        <x:f>C21/Introduction!$I$20</x:f>
        <x:v>0.016444444444444446</x:v>
      </x:c>
      <x:c r="H21" s="134">
        <x:f t="shared" si="5"/>
        <x:v>0.0052344169991228821</x:v>
      </x:c>
      <x:c r="I21" s="83">
        <x:f>E21/Introduction!$I$20</x:f>
        <x:v>0.41768888888888894</x:v>
      </x:c>
      <x:c r="J21" s="135">
        <x:f t="shared" si="6"/>
        <x:v>0.13295419177772122</x:v>
      </x:c>
      <x:c r="K21" s="363"/>
      <x:c r="L21" s="363"/>
      <x:c r="M21" s="363"/>
      <x:c r="AA21" s="287"/>
      <x:c r="AB21" s="287" t="s">
        <x:v>838</x:v>
      </x:c>
      <x:c r="AC21" s="288">
        <x:f>IF('Ship Data Imperial'!E22&gt;0,'Ship Data Imperial'!E22,AD21)</x:f>
        <x:v>0</x:v>
      </x:c>
      <x:c r="AD21" s="288">
        <x:f>'Ship Data Metric'!E22*0.03280839895</x:f>
        <x:v>0</x:v>
      </x:c>
      <x:c r="AE21" s="289">
        <x:f>IF(AC21&gt;0,Standing!$C$75*0.45,0)</x:f>
        <x:v>0</x:v>
      </x:c>
      <x:c r="AF21" s="308">
        <x:f>IF(AC21&gt;0,Standing!$C$75*0.25,0)</x:f>
        <x:v>0</x:v>
      </x:c>
      <x:c r="AG21" s="315">
        <x:f>IF(AC21&gt;0,Standing!$C$75*0.165,0)</x:f>
        <x:v>0</x:v>
      </x:c>
      <x:c r="AH21" s="316">
        <x:f>IF(AC21&gt;0,Standing!$C$75*0.5,0)</x:f>
        <x:v>0</x:v>
      </x:c>
      <x:c r="AI21" s="317">
        <x:f>IF(AC21&gt;0,Standing!$C$75*0.16,0)</x:f>
        <x:v>0</x:v>
      </x:c>
      <x:c r="AJ21" s="289">
        <x:f>IF(AC21&gt;0,Standing!$C$75*0.2,0)</x:f>
        <x:v>0</x:v>
      </x:c>
      <x:c r="AK21" s="315">
        <x:f>IF(AC21&gt;0,Standing!$C$81*0.5,0)</x:f>
        <x:v>0</x:v>
      </x:c>
      <x:c r="AL21" s="316">
        <x:f t="shared" si="0"/>
        <x:v>0</x:v>
      </x:c>
      <x:c r="AM21" s="317">
        <x:f>IF(AC21&gt;0,Standing!$C$81*0.5,0)</x:f>
        <x:v>0</x:v>
      </x:c>
      <x:c r="AN21" s="289">
        <x:f>IF(AC21&gt;0,Standing!$C$81*0.45,0)</x:f>
        <x:v>0</x:v>
      </x:c>
      <x:c r="AO21" s="308">
        <x:f>IF(AC21&gt;0,Standing!$C$81*0.3,0)</x:f>
        <x:v>0</x:v>
      </x:c>
      <x:c r="AP21" s="315">
        <x:f>IF(AC21&gt;0,Standing!$C$81,0)</x:f>
        <x:v>0</x:v>
      </x:c>
      <x:c r="AQ21" s="316">
        <x:f>IF(AC21&gt;0,Standing!$C$85,0)</x:f>
        <x:v>0</x:v>
      </x:c>
      <x:c r="AR21" s="317">
        <x:f>IF(AC21&gt;0,Standing!$C$85*0.8,0)</x:f>
        <x:v>0</x:v>
      </x:c>
      <x:c r="AS21" s="289">
        <x:f>IF(AC21&gt;0,Standing!$C$85*0.66,0)</x:f>
        <x:v>0</x:v>
      </x:c>
      <x:c r="AT21" s="308">
        <x:f>IF(AC21&gt;0,Standing!$C$85*0.5,0)</x:f>
        <x:v>0</x:v>
      </x:c>
      <x:c r="AU21" s="315">
        <x:f>IF(AC21&gt;0,Standing!$C$75*0.2,0)</x:f>
        <x:v>0</x:v>
      </x:c>
      <x:c r="AV21" s="316">
        <x:f>IF(AC21&gt;0,Standing!$C$75*0.12,0)</x:f>
        <x:v>0</x:v>
      </x:c>
      <x:c r="AW21" s="317">
        <x:f>IF(AC21&gt;0,Standing!$C$26*0.4,0)</x:f>
        <x:v>0</x:v>
      </x:c>
      <x:c r="AX21" s="289">
        <x:f>IF(AC21&gt;0,Standing!$C$26*0.4,0)</x:f>
        <x:v>0</x:v>
      </x:c>
      <x:c r="AY21" s="308">
        <x:f>IF(AC21&gt;0,Standing!$C$26*0.2,0)</x:f>
        <x:v>0</x:v>
      </x:c>
      <x:c r="AZ21" s="315">
        <x:f>IF(AC21&gt;0,Standing!$C$26*0.33,0)</x:f>
        <x:v>0</x:v>
      </x:c>
      <x:c r="BA21" s="316">
        <x:f>IF(AC21&gt;0,Standing!$C$26*0.2,0)</x:f>
        <x:v>0</x:v>
      </x:c>
      <x:c r="BB21" s="317">
        <x:f>IF(AC21&gt;0,Standing!$C$26*0.2,0)</x:f>
        <x:v>0</x:v>
      </x:c>
      <x:c r="BC21" s="289">
        <x:f>IF(AC21&gt;0,Standing!$C$32*0.4,0)</x:f>
        <x:v>0</x:v>
      </x:c>
      <x:c r="BD21" s="308">
        <x:f>IF(AC21&gt;0,Standing!$C$32*0.5,0)</x:f>
        <x:v>0</x:v>
      </x:c>
      <x:c r="BE21" s="315">
        <x:f>IF(AC21&gt;0,Standing!$C$32*0.33,0)</x:f>
        <x:v>0</x:v>
      </x:c>
      <x:c r="BF21" s="316">
        <x:f>IF(AC21&gt;0,Standing!$C$32*0.33,0)</x:f>
        <x:v>0</x:v>
      </x:c>
      <x:c r="BG21" s="317">
        <x:f>IF(AC21&gt;0,Standing!$C$32*0.33,0)</x:f>
        <x:v>0</x:v>
      </x:c>
      <x:c r="BH21" s="289">
        <x:f>IF(AC21&gt;0,Standing!$C$32*0.33,0)</x:f>
        <x:v>0</x:v>
      </x:c>
      <x:c r="BI21" s="308">
        <x:f>IF(AC21&gt;0,Standing!$C$26*0.5,0)</x:f>
        <x:v>0</x:v>
      </x:c>
      <x:c r="BJ21" s="315">
        <x:f>IF(AC21&gt;0,Standing!$C$26*0.5,0)</x:f>
        <x:v>0</x:v>
      </x:c>
      <x:c r="BK21" s="316">
        <x:f>IF(AC21&gt;0,Standing!$C$26*0.5,0)</x:f>
        <x:v>0</x:v>
      </x:c>
      <x:c r="BL21" s="317">
        <x:f>IF(AC21&gt;0,Standing!$C$32,0)</x:f>
        <x:v>0</x:v>
      </x:c>
      <x:c r="BM21" s="315">
        <x:f>IF(AC21&gt;0,Standing!$C$32*0.9,0)</x:f>
        <x:v>0</x:v>
      </x:c>
      <x:c r="BN21" s="289">
        <x:f t="shared" si="1"/>
        <x:v>0</x:v>
      </x:c>
      <x:c r="BO21" s="316">
        <x:f>IF(AC21&gt;0,Standing!$C$32*0.5,0)</x:f>
        <x:v>0</x:v>
      </x:c>
      <x:c r="BP21" s="308">
        <x:f>IF(AC21&gt;0,Standing!$C$32*0.5,0)</x:f>
        <x:v>0</x:v>
      </x:c>
      <x:c r="BQ21" s="315">
        <x:f>IF(AC21&gt;0,Standing!$C$32*0.5,0)</x:f>
        <x:v>0</x:v>
      </x:c>
      <x:c r="BR21" s="316">
        <x:f>IF(AC21&gt;0,Standing!$C$32*0.4,0)</x:f>
        <x:v>0</x:v>
      </x:c>
      <x:c r="BS21" s="317">
        <x:f>IF(AC21&gt;0,Standing!$C$32*0.33,0)</x:f>
        <x:v>0</x:v>
      </x:c>
      <x:c r="BT21" s="289">
        <x:f>IF(AC21&gt;0,Standing!$C$32*0.3,0)</x:f>
        <x:v>0</x:v>
      </x:c>
      <x:c r="BU21" s="308">
        <x:f>IF(AC21&gt;0,Standing!$C$36,0)</x:f>
        <x:v>0</x:v>
      </x:c>
      <x:c r="BV21" s="315">
        <x:f>IF(AC21&gt;0,Standing!$C$36*0.66,0)</x:f>
        <x:v>0</x:v>
      </x:c>
      <x:c r="BW21" s="316">
        <x:f>IF(AC21&gt;0,Standing!$C$126*0.75,0)</x:f>
        <x:v>0</x:v>
      </x:c>
      <x:c r="BX21" s="317">
        <x:f>IF(AC21&gt;0,Standing!$C$126*0.66,0)</x:f>
        <x:v>0</x:v>
      </x:c>
      <x:c r="BY21" s="289">
        <x:f>IF(AC21&gt;0,Standing!$C$126*0.66,0)</x:f>
        <x:v>0</x:v>
      </x:c>
      <x:c r="BZ21" s="308">
        <x:f>IF(AC21&gt;0,Standing!$C$126*0.375,0)</x:f>
        <x:v>0</x:v>
      </x:c>
      <x:c r="CA21" s="315">
        <x:f>IF(AC21&gt;0,Standing!$C$132,0)</x:f>
        <x:v>0</x:v>
      </x:c>
      <x:c r="CB21" s="316">
        <x:f>IF(AC21&gt;0,Standing!$C$132*0.75,0)</x:f>
        <x:v>0</x:v>
      </x:c>
      <x:c r="CC21" s="317">
        <x:f>IF(AC21&gt;0,Standing!$C$132,0)</x:f>
        <x:v>0</x:v>
      </x:c>
      <x:c r="CD21" s="289">
        <x:f>IF(AC21&gt;0,Standing!$C$132*0.66,0)</x:f>
        <x:v>0</x:v>
      </x:c>
      <x:c r="CE21" s="308">
        <x:f>IF(AC21&gt;0,Standing!$C$132*0.4,0)</x:f>
        <x:v>0</x:v>
      </x:c>
      <x:c r="CF21" s="315">
        <x:f>IF(AC21&gt;0,Standing!$C$132*0.75,0)</x:f>
        <x:v>0</x:v>
      </x:c>
      <x:c r="CG21" s="316">
        <x:f>IF(AC21&gt;0,Standing!$C$132*0.66,0)</x:f>
        <x:v>0</x:v>
      </x:c>
      <x:c r="CH21" s="317">
        <x:f>IF(AC21&gt;0,Standing!$C$132*0.75,0)</x:f>
        <x:v>0</x:v>
      </x:c>
      <x:c r="CI21" s="289">
        <x:f>IF(AC21&gt;0,Standing!$C$132*0.66,0)</x:f>
        <x:v>0</x:v>
      </x:c>
      <x:c r="CJ21" s="308">
        <x:f>IF(AC21&gt;0,Standing!$C$132*0.66,0)</x:f>
        <x:v>0</x:v>
      </x:c>
      <x:c r="CK21" s="315">
        <x:f>IF(AC21&gt;0,Standing!$C$126*0.75,0)</x:f>
        <x:v>0</x:v>
      </x:c>
      <x:c r="CL21" s="316">
        <x:f>IF(AC21&gt;0,Standing!$C$126,0)</x:f>
        <x:v>0</x:v>
      </x:c>
      <x:c r="CM21" s="317">
        <x:f>IF(AC21&gt;0,Standing!$C$126,0)</x:f>
        <x:v>0</x:v>
      </x:c>
      <x:c r="CN21" s="289">
        <x:f>IF(AC21&gt;0,Standing!$C$126*0.66,0)</x:f>
        <x:v>0</x:v>
      </x:c>
      <x:c r="CO21" s="308">
        <x:f>IF(AC21&gt;0,Standing!$C$126*0.4,0)</x:f>
        <x:v>0</x:v>
      </x:c>
      <x:c r="CP21" s="315">
        <x:f>IF(AC21&gt;0,Standing!$C$26*0.25,0)</x:f>
        <x:v>0</x:v>
      </x:c>
      <x:c r="CQ21" s="316">
        <x:f>IF(AC21&gt;0,Standing!$C$26*0.165,0)</x:f>
        <x:v>0</x:v>
      </x:c>
      <x:c r="CR21" s="317">
        <x:f>IF(AC21&gt;0,Standing!$C$26*0.2,0)</x:f>
        <x:v>0</x:v>
      </x:c>
      <x:c r="CS21" s="341">
        <x:f>IF(AC21&gt;0,Standing!$C$26*0.16,0)</x:f>
        <x:v>0</x:v>
      </x:c>
      <x:c r="CT21" s="287"/>
      <x:c r="CU21" s="287" t="s">
        <x:v>838</x:v>
      </x:c>
    </x:row>
    <x:row r="22" spans="1:99">
      <x:c r="A22" s="363"/>
      <x:c r="B22" s="291" t="s">
        <x:v>185</x:v>
      </x:c>
      <x:c r="C22" s="99">
        <x:f>IF(Standing!$C$26*0.1&gt;1,Standing!$C$26*0.1,1)</x:f>
        <x:v>1.1840000000000002</x:v>
      </x:c>
      <x:c r="D22" s="248">
        <x:f t="shared" si="2"/>
        <x:v>0.37687802393684755</x:v>
      </x:c>
      <x:c r="E22" s="311">
        <x:f t="shared" si="3"/>
        <x:v>30.073600000000003</x:v>
      </x:c>
      <x:c r="F22" s="312">
        <x:f t="shared" si="4"/>
        <x:v>9.5727018079959265</x:v>
      </x:c>
      <x:c r="G22" s="80">
        <x:f>C22/Introduction!$I$20</x:f>
        <x:v>0.0082222222222222228</x:v>
      </x:c>
      <x:c r="H22" s="134">
        <x:f t="shared" si="5"/>
        <x:v>0.002617208499561441</x:v>
      </x:c>
      <x:c r="I22" s="83">
        <x:f>E22/Introduction!$I$20</x:f>
        <x:v>0.20884444444444447</x:v>
      </x:c>
      <x:c r="J22" s="135">
        <x:f t="shared" si="6"/>
        <x:v>0.06647709588886061</x:v>
      </x:c>
      <x:c r="K22" s="363"/>
      <x:c r="L22" s="363"/>
      <x:c r="M22" s="363"/>
      <x:c r="AA22" s="287"/>
      <x:c r="AB22" s="287" t="s">
        <x:v>836</x:v>
      </x:c>
      <x:c r="AC22" s="288">
        <x:f>IF('Ship Data Imperial'!E23&gt;0,'Ship Data Imperial'!E23,AD22)</x:f>
        <x:v>0</x:v>
      </x:c>
      <x:c r="AD22" s="288">
        <x:f>'Ship Data Metric'!E23*0.03280839895</x:f>
        <x:v>0</x:v>
      </x:c>
      <x:c r="AE22" s="289">
        <x:f>IF(AC22&gt;0,Standing!$C$75*0.45,0)</x:f>
        <x:v>0</x:v>
      </x:c>
      <x:c r="AF22" s="308">
        <x:f>IF(AC22&gt;0,Standing!$C$75*0.25,0)</x:f>
        <x:v>0</x:v>
      </x:c>
      <x:c r="AG22" s="315">
        <x:f>IF(AC22&gt;0,Standing!$C$75*0.2,0)</x:f>
        <x:v>0</x:v>
      </x:c>
      <x:c r="AH22" s="316">
        <x:f>IF(AC22&gt;0,Standing!$C$75*0.5,0)</x:f>
        <x:v>0</x:v>
      </x:c>
      <x:c r="AI22" s="317">
        <x:f>IF(AC22&gt;0,Standing!$C$75*0.2,0)</x:f>
        <x:v>0</x:v>
      </x:c>
      <x:c r="AJ22" s="289">
        <x:f>IF(AC22&gt;0,Standing!$C$75*0.25,0)</x:f>
        <x:v>0</x:v>
      </x:c>
      <x:c r="AK22" s="315">
        <x:f>IF(AC22&gt;0,Standing!$C$81*0.5,0)</x:f>
        <x:v>0</x:v>
      </x:c>
      <x:c r="AL22" s="316">
        <x:f t="shared" si="0"/>
        <x:v>0</x:v>
      </x:c>
      <x:c r="AM22" s="317">
        <x:f>IF(AC22&gt;0,Standing!$C$81*0.66,0)</x:f>
        <x:v>0</x:v>
      </x:c>
      <x:c r="AN22" s="289">
        <x:f>IF(AC22&gt;0,Standing!$C$81*0.45,0)</x:f>
        <x:v>0</x:v>
      </x:c>
      <x:c r="AO22" s="308">
        <x:f>IF(AC22&gt;0,Standing!$C$81*0.3,0)</x:f>
        <x:v>0</x:v>
      </x:c>
      <x:c r="AP22" s="315">
        <x:f>IF(AC22&gt;0,Standing!$C$81*0.9,0)</x:f>
        <x:v>0</x:v>
      </x:c>
      <x:c r="AQ22" s="316">
        <x:f>IF(AC22&gt;0,Standing!$C$85,0)</x:f>
        <x:v>0</x:v>
      </x:c>
      <x:c r="AR22" s="317">
        <x:f>IF(AC22&gt;0,Standing!$C$85*0.8,0)</x:f>
        <x:v>0</x:v>
      </x:c>
      <x:c r="AS22" s="289">
        <x:f>IF(AC22&gt;0,Standing!$C$85*0.66,0)</x:f>
        <x:v>0</x:v>
      </x:c>
      <x:c r="AT22" s="308">
        <x:f>IF(AC22&gt;0,Standing!$C$85*0.5,0)</x:f>
        <x:v>0</x:v>
      </x:c>
      <x:c r="AU22" s="315">
        <x:f>IF(AC22&gt;0,Standing!$C$75*0.2,0)</x:f>
        <x:v>0</x:v>
      </x:c>
      <x:c r="AV22" s="316">
        <x:f>IF(AC22&gt;0,Standing!$C$75*0.12,0)</x:f>
        <x:v>0</x:v>
      </x:c>
      <x:c r="AW22" s="317">
        <x:f>IF(AC22&gt;0,Standing!$C$26*0.4,0)</x:f>
        <x:v>0</x:v>
      </x:c>
      <x:c r="AX22" s="289">
        <x:f>IF(AC22&gt;0,Standing!$C$26*0.4,0)</x:f>
        <x:v>0</x:v>
      </x:c>
      <x:c r="AY22" s="308">
        <x:f>IF(AC22&gt;0,Standing!$C$26*0.2,0)</x:f>
        <x:v>0</x:v>
      </x:c>
      <x:c r="AZ22" s="315">
        <x:f>IF(AC22&gt;0,Standing!$C$26*0.33,0)</x:f>
        <x:v>0</x:v>
      </x:c>
      <x:c r="BA22" s="316">
        <x:f>IF(AC22&gt;0,Standing!$C$26*0.2,0)</x:f>
        <x:v>0</x:v>
      </x:c>
      <x:c r="BB22" s="317">
        <x:f>IF(AC22&gt;0,Standing!$C$26*0.2,0)</x:f>
        <x:v>0</x:v>
      </x:c>
      <x:c r="BC22" s="289">
        <x:f>IF(AC22&gt;0,Standing!$C$32*0.4,0)</x:f>
        <x:v>0</x:v>
      </x:c>
      <x:c r="BD22" s="308">
        <x:f>IF(AC22&gt;0,Standing!$C$32*0.5,0)</x:f>
        <x:v>0</x:v>
      </x:c>
      <x:c r="BE22" s="315">
        <x:f>IF(AC22&gt;0,Standing!$C$32*0.33,0)</x:f>
        <x:v>0</x:v>
      </x:c>
      <x:c r="BF22" s="316">
        <x:f>IF(AC22&gt;0,Standing!$C$32*0.33,0)</x:f>
        <x:v>0</x:v>
      </x:c>
      <x:c r="BG22" s="317">
        <x:f>IF(AC22&gt;0,Standing!$C$32*0.33,0)</x:f>
        <x:v>0</x:v>
      </x:c>
      <x:c r="BH22" s="289">
        <x:f>IF(AC22&gt;0,Standing!$C$32*0.4,0)</x:f>
        <x:v>0</x:v>
      </x:c>
      <x:c r="BI22" s="308">
        <x:f>IF(AC22&gt;0,Standing!$C$26*0.5,0)</x:f>
        <x:v>0</x:v>
      </x:c>
      <x:c r="BJ22" s="315">
        <x:f>IF(AC22&gt;0,Standing!$C$26*0.5,0)</x:f>
        <x:v>0</x:v>
      </x:c>
      <x:c r="BK22" s="316">
        <x:f>IF(AC22&gt;0,Standing!$C$26*0.5,0)</x:f>
        <x:v>0</x:v>
      </x:c>
      <x:c r="BL22" s="317">
        <x:f>IF(AC22&gt;0,Standing!$C$32,0)</x:f>
        <x:v>0</x:v>
      </x:c>
      <x:c r="BM22" s="315">
        <x:f>IF(AC22&gt;0,Standing!$C$32*0.85,0)</x:f>
        <x:v>0</x:v>
      </x:c>
      <x:c r="BN22" s="289">
        <x:f t="shared" si="1"/>
        <x:v>0</x:v>
      </x:c>
      <x:c r="BO22" s="316">
        <x:f>IF(AC22&gt;0,Standing!$C$32*0.5,0)</x:f>
        <x:v>0</x:v>
      </x:c>
      <x:c r="BP22" s="308">
        <x:f>IF(AC22&gt;0,Standing!$C$32*0.5,0)</x:f>
        <x:v>0</x:v>
      </x:c>
      <x:c r="BQ22" s="315">
        <x:f>IF(AC22&gt;0,Standing!$C$32*0.5,0)</x:f>
        <x:v>0</x:v>
      </x:c>
      <x:c r="BR22" s="316">
        <x:f>IF(AC22&gt;0,Standing!$C$32*0.4,0)</x:f>
        <x:v>0</x:v>
      </x:c>
      <x:c r="BS22" s="317">
        <x:f>IF(AC22&gt;0,Standing!$C$32*0.33,0)</x:f>
        <x:v>0</x:v>
      </x:c>
      <x:c r="BT22" s="289">
        <x:f>IF(AC22&gt;0,Standing!$C$32*0.3,0)</x:f>
        <x:v>0</x:v>
      </x:c>
      <x:c r="BU22" s="308">
        <x:f>IF(AC22&gt;0,Standing!$C$36,0)</x:f>
        <x:v>0</x:v>
      </x:c>
      <x:c r="BV22" s="315">
        <x:f>IF(AC22&gt;0,Standing!$C$36*0.66,0)</x:f>
        <x:v>0</x:v>
      </x:c>
      <x:c r="BW22" s="316">
        <x:f>IF(AC22&gt;0,Standing!$C$126*0.75,0)</x:f>
        <x:v>0</x:v>
      </x:c>
      <x:c r="BX22" s="317">
        <x:f>IF(AC22&gt;0,Standing!$C$126*0.66,0)</x:f>
        <x:v>0</x:v>
      </x:c>
      <x:c r="BY22" s="289">
        <x:f>IF(AC22&gt;0,Standing!$C$126*0.66,0)</x:f>
        <x:v>0</x:v>
      </x:c>
      <x:c r="BZ22" s="308">
        <x:f>IF(AC22&gt;0,Standing!$C$126*0.375,0)</x:f>
        <x:v>0</x:v>
      </x:c>
      <x:c r="CA22" s="315">
        <x:f>IF(AC22&gt;0,Standing!$C$132,0)</x:f>
        <x:v>0</x:v>
      </x:c>
      <x:c r="CB22" s="316">
        <x:f>IF(AC22&gt;0,Standing!$C$132*0.75,0)</x:f>
        <x:v>0</x:v>
      </x:c>
      <x:c r="CC22" s="317">
        <x:f>IF(AC22&gt;0,Standing!$C$132,0)</x:f>
        <x:v>0</x:v>
      </x:c>
      <x:c r="CD22" s="289">
        <x:f>IF(AC22&gt;0,Standing!$C$132*0.66,0)</x:f>
        <x:v>0</x:v>
      </x:c>
      <x:c r="CE22" s="308">
        <x:f>IF(AC22&gt;0,Standing!$C$132*0.4,0)</x:f>
        <x:v>0</x:v>
      </x:c>
      <x:c r="CF22" s="315">
        <x:f>IF(AC22&gt;0,Standing!$C$132*0.75,0)</x:f>
        <x:v>0</x:v>
      </x:c>
      <x:c r="CG22" s="316">
        <x:f>IF(AC22&gt;0,Standing!$C$132*0.66,0)</x:f>
        <x:v>0</x:v>
      </x:c>
      <x:c r="CH22" s="317">
        <x:f>IF(AC22&gt;0,Standing!$C$132*0.75,0)</x:f>
        <x:v>0</x:v>
      </x:c>
      <x:c r="CI22" s="289">
        <x:f>IF(AC22&gt;0,Standing!$C$132*0.66,0)</x:f>
        <x:v>0</x:v>
      </x:c>
      <x:c r="CJ22" s="308">
        <x:f>IF(AC22&gt;0,Standing!$C$132*0.66,0)</x:f>
        <x:v>0</x:v>
      </x:c>
      <x:c r="CK22" s="315">
        <x:f>IF(AC22&gt;0,Standing!$C$126*0.75,0)</x:f>
        <x:v>0</x:v>
      </x:c>
      <x:c r="CL22" s="316">
        <x:f>IF(AC22&gt;0,Standing!$C$126,0)</x:f>
        <x:v>0</x:v>
      </x:c>
      <x:c r="CM22" s="317">
        <x:f>IF(AC22&gt;0,Standing!$C$126,0)</x:f>
        <x:v>0</x:v>
      </x:c>
      <x:c r="CN22" s="289">
        <x:f>IF(AC22&gt;0,Standing!$C$126*0.66,0)</x:f>
        <x:v>0</x:v>
      </x:c>
      <x:c r="CO22" s="308">
        <x:f>IF(AC22&gt;0,Standing!$C$126*0.4,0)</x:f>
        <x:v>0</x:v>
      </x:c>
      <x:c r="CP22" s="315">
        <x:f>IF(AC22&gt;0,Standing!$C$26*0.25,0)</x:f>
        <x:v>0</x:v>
      </x:c>
      <x:c r="CQ22" s="316">
        <x:f>IF(AC22&gt;0,Standing!$C$26*0.2,0)</x:f>
        <x:v>0</x:v>
      </x:c>
      <x:c r="CR22" s="317">
        <x:f>IF(AC22&gt;0,Standing!$C$26*0.25,0)</x:f>
        <x:v>0</x:v>
      </x:c>
      <x:c r="CS22" s="341">
        <x:f>IF(AC22&gt;0,Standing!$C$26*0.2,0)</x:f>
        <x:v>0</x:v>
      </x:c>
      <x:c r="CT22" s="287"/>
      <x:c r="CU22" s="287" t="s">
        <x:v>836</x:v>
      </x:c>
    </x:row>
    <x:row r="23" spans="1:99">
      <x:c r="A23" s="363"/>
      <x:c r="B23" s="291" t="s">
        <x:v>174</x:v>
      </x:c>
      <x:c r="C23" s="141">
        <x:f>BC136</x:f>
        <x:v>2.3680000000000003</x:v>
      </x:c>
      <x:c r="D23" s="248">
        <x:f t="shared" si="2"/>
        <x:v>0.7537560478736951</x:v>
      </x:c>
      <x:c r="E23" s="311">
        <x:f t="shared" si="3"/>
        <x:v>60.147200000000005</x:v>
      </x:c>
      <x:c r="F23" s="312">
        <x:f t="shared" si="4"/>
        <x:v>19.145403615991853</x:v>
      </x:c>
      <x:c r="G23" s="80">
        <x:f>C23/Introduction!$I$20</x:f>
        <x:v>0.016444444444444446</x:v>
      </x:c>
      <x:c r="H23" s="134">
        <x:f t="shared" si="5"/>
        <x:v>0.0052344169991228821</x:v>
      </x:c>
      <x:c r="I23" s="83">
        <x:f>E23/Introduction!$I$20</x:f>
        <x:v>0.41768888888888894</x:v>
      </x:c>
      <x:c r="J23" s="135">
        <x:f t="shared" si="6"/>
        <x:v>0.13295419177772122</x:v>
      </x:c>
      <x:c r="K23" s="363"/>
      <x:c r="L23" s="363"/>
      <x:c r="M23" s="363"/>
      <x:c r="AA23" s="287"/>
      <x:c r="AB23" s="287" t="s">
        <x:v>841</x:v>
      </x:c>
      <x:c r="AC23" s="288">
        <x:f>IF('Ship Data Imperial'!E24&gt;0,'Ship Data Imperial'!E24,AD23)</x:f>
        <x:v>0</x:v>
      </x:c>
      <x:c r="AD23" s="288">
        <x:f>'Ship Data Metric'!E24*0.03280839895</x:f>
        <x:v>0</x:v>
      </x:c>
      <x:c r="AE23" s="289">
        <x:f>IF(AC23&gt;0,Standing!$C$75*0.45,0)</x:f>
        <x:v>0</x:v>
      </x:c>
      <x:c r="AF23" s="308">
        <x:f>IF(AC23&gt;0,Standing!$C$75*0.33,0)</x:f>
        <x:v>0</x:v>
      </x:c>
      <x:c r="AG23" s="315">
        <x:f>IF(AC23&gt;0,Standing!$C$75*0.2,0)</x:f>
        <x:v>0</x:v>
      </x:c>
      <x:c r="AH23" s="316">
        <x:f>IF(AC23&gt;0,Standing!$C$75*0.5,0)</x:f>
        <x:v>0</x:v>
      </x:c>
      <x:c r="AI23" s="317">
        <x:f>IF(AC23&gt;0,Standing!$C$75*0.2,0)</x:f>
        <x:v>0</x:v>
      </x:c>
      <x:c r="AJ23" s="289">
        <x:f>IF(AC23&gt;0,Standing!$C$75*0.25,0)</x:f>
        <x:v>0</x:v>
      </x:c>
      <x:c r="AK23" s="315">
        <x:f>IF(AC23&gt;0,Standing!$C$81*0.5,0)</x:f>
        <x:v>0</x:v>
      </x:c>
      <x:c r="AL23" s="316">
        <x:f t="shared" si="0"/>
        <x:v>0</x:v>
      </x:c>
      <x:c r="AM23" s="317">
        <x:f>IF(AC23&gt;0,Standing!$C$81*0.66,0)</x:f>
        <x:v>0</x:v>
      </x:c>
      <x:c r="AN23" s="289">
        <x:f>IF(AC23&gt;0,Standing!$C$81*0.45,0)</x:f>
        <x:v>0</x:v>
      </x:c>
      <x:c r="AO23" s="308">
        <x:f>IF(AC23&gt;0,Standing!$C$81*0.3,0)</x:f>
        <x:v>0</x:v>
      </x:c>
      <x:c r="AP23" s="315">
        <x:f>IF(AC23&gt;0,Standing!$C$81*0.9,0)</x:f>
        <x:v>0</x:v>
      </x:c>
      <x:c r="AQ23" s="316">
        <x:f>IF(AC23&gt;0,Standing!$C$85,0)</x:f>
        <x:v>0</x:v>
      </x:c>
      <x:c r="AR23" s="317">
        <x:f>IF(AC23&gt;0,Standing!$C$85*0.8,0)</x:f>
        <x:v>0</x:v>
      </x:c>
      <x:c r="AS23" s="289">
        <x:f>IF(AC23&gt;0,Standing!$C$85*0.66,0)</x:f>
        <x:v>0</x:v>
      </x:c>
      <x:c r="AT23" s="308">
        <x:f>IF(AC23&gt;0,Standing!$C$85*0.5,0)</x:f>
        <x:v>0</x:v>
      </x:c>
      <x:c r="AU23" s="315">
        <x:f>IF(AC23&gt;0,Standing!$C$75*0.25,0)</x:f>
        <x:v>0</x:v>
      </x:c>
      <x:c r="AV23" s="316">
        <x:f>IF(AC23&gt;0,Standing!$C$75*0.12,0)</x:f>
        <x:v>0</x:v>
      </x:c>
      <x:c r="AW23" s="317">
        <x:f>IF(AC23&gt;0,Standing!$C$26*0.4,0)</x:f>
        <x:v>0</x:v>
      </x:c>
      <x:c r="AX23" s="289">
        <x:f>IF(AC23&gt;0,Standing!$C$26*0.4,0)</x:f>
        <x:v>0</x:v>
      </x:c>
      <x:c r="AY23" s="308">
        <x:f>IF(AC23&gt;0,Standing!$C$26*0.2,0)</x:f>
        <x:v>0</x:v>
      </x:c>
      <x:c r="AZ23" s="315">
        <x:f>IF(AC23&gt;0,Standing!$C$26*0.33,0)</x:f>
        <x:v>0</x:v>
      </x:c>
      <x:c r="BA23" s="316">
        <x:f>IF(AC23&gt;0,Standing!$C$26*0.2,0)</x:f>
        <x:v>0</x:v>
      </x:c>
      <x:c r="BB23" s="317">
        <x:f>IF(AC23&gt;0,Standing!$C$26*0.2,0)</x:f>
        <x:v>0</x:v>
      </x:c>
      <x:c r="BC23" s="289">
        <x:f>IF(AC23&gt;0,Standing!$C$32*0.4,0)</x:f>
        <x:v>0</x:v>
      </x:c>
      <x:c r="BD23" s="308">
        <x:f>IF(AC23&gt;0,Standing!$C$32*0.5,0)</x:f>
        <x:v>0</x:v>
      </x:c>
      <x:c r="BE23" s="315">
        <x:f>IF(AC23&gt;0,Standing!$C$32*0.33,0)</x:f>
        <x:v>0</x:v>
      </x:c>
      <x:c r="BF23" s="316">
        <x:f>IF(AC23&gt;0,Standing!$C$32*0.33,0)</x:f>
        <x:v>0</x:v>
      </x:c>
      <x:c r="BG23" s="317">
        <x:f>IF(AC23&gt;0,Standing!$C$32*0.33,0)</x:f>
        <x:v>0</x:v>
      </x:c>
      <x:c r="BH23" s="289">
        <x:f>IF(AC23&gt;0,Standing!$C$32*0.4,0)</x:f>
        <x:v>0</x:v>
      </x:c>
      <x:c r="BI23" s="308">
        <x:f>IF(AC23&gt;0,Standing!$C$26*0.5,0)</x:f>
        <x:v>0</x:v>
      </x:c>
      <x:c r="BJ23" s="315">
        <x:f>IF(AC23&gt;0,Standing!$C$26*0.5,0)</x:f>
        <x:v>0</x:v>
      </x:c>
      <x:c r="BK23" s="316">
        <x:f>IF(AC23&gt;0,Standing!$C$26*0.5,0)</x:f>
        <x:v>0</x:v>
      </x:c>
      <x:c r="BL23" s="317">
        <x:f>IF(AC23&gt;0,Standing!$C$32,0)</x:f>
        <x:v>0</x:v>
      </x:c>
      <x:c r="BM23" s="315">
        <x:f>IF(AC23&gt;0,Standing!$C$32*0.85,0)</x:f>
        <x:v>0</x:v>
      </x:c>
      <x:c r="BN23" s="289">
        <x:f t="shared" si="1"/>
        <x:v>0</x:v>
      </x:c>
      <x:c r="BO23" s="316">
        <x:f>IF(AC23&gt;0,Standing!$C$32*0.45,0)</x:f>
        <x:v>0</x:v>
      </x:c>
      <x:c r="BP23" s="308">
        <x:f>IF(AC23&gt;0,Standing!$C$32*0.66,0)</x:f>
        <x:v>0</x:v>
      </x:c>
      <x:c r="BQ23" s="315">
        <x:f>IF(AC23&gt;0,Standing!$C$32*0.5,0)</x:f>
        <x:v>0</x:v>
      </x:c>
      <x:c r="BR23" s="316">
        <x:f>IF(AC23&gt;0,Standing!$C$32*0.4,0)</x:f>
        <x:v>0</x:v>
      </x:c>
      <x:c r="BS23" s="317">
        <x:f>IF(AC23&gt;0,Standing!$C$32*0.33,0)</x:f>
        <x:v>0</x:v>
      </x:c>
      <x:c r="BT23" s="289">
        <x:f>IF(AC23&gt;0,Standing!$C$32*0.3,0)</x:f>
        <x:v>0</x:v>
      </x:c>
      <x:c r="BU23" s="308">
        <x:f>IF(AC23&gt;0,Standing!$C$36,0)</x:f>
        <x:v>0</x:v>
      </x:c>
      <x:c r="BV23" s="315">
        <x:f>IF(AC23&gt;0,Standing!$C$36*0.66,0)</x:f>
        <x:v>0</x:v>
      </x:c>
      <x:c r="BW23" s="316">
        <x:f>IF(AC23&gt;0,Standing!$C$126*0.75,0)</x:f>
        <x:v>0</x:v>
      </x:c>
      <x:c r="BX23" s="317">
        <x:f>IF(AC23&gt;0,Standing!$C$126*0.33,0)</x:f>
        <x:v>0</x:v>
      </x:c>
      <x:c r="BY23" s="289">
        <x:f>IF(AC23&gt;0,Standing!$C$126*0.66,0)</x:f>
        <x:v>0</x:v>
      </x:c>
      <x:c r="BZ23" s="308">
        <x:f>IF(AC23&gt;0,Standing!$C$126*0.375,0)</x:f>
        <x:v>0</x:v>
      </x:c>
      <x:c r="CA23" s="315">
        <x:f>IF(AC23&gt;0,Standing!$C$132,0)</x:f>
        <x:v>0</x:v>
      </x:c>
      <x:c r="CB23" s="316">
        <x:f>IF(AC23&gt;0,Standing!$C$132*0.75,0)</x:f>
        <x:v>0</x:v>
      </x:c>
      <x:c r="CC23" s="317">
        <x:f>IF(AC23&gt;0,Standing!$C$132,0)</x:f>
        <x:v>0</x:v>
      </x:c>
      <x:c r="CD23" s="289">
        <x:f>IF(AC23&gt;0,Standing!$C$132*0.66,0)</x:f>
        <x:v>0</x:v>
      </x:c>
      <x:c r="CE23" s="308">
        <x:f>IF(AC23&gt;0,Standing!$C$132*0.5,0)</x:f>
        <x:v>0</x:v>
      </x:c>
      <x:c r="CF23" s="315">
        <x:f>IF(AC23&gt;0,Standing!$C$132*0.75,0)</x:f>
        <x:v>0</x:v>
      </x:c>
      <x:c r="CG23" s="316">
        <x:f>IF(AC23&gt;0,Standing!$C$132*0.66,0)</x:f>
        <x:v>0</x:v>
      </x:c>
      <x:c r="CH23" s="317">
        <x:f>IF(AC23&gt;0,Standing!$C$132*0.75,0)</x:f>
        <x:v>0</x:v>
      </x:c>
      <x:c r="CI23" s="289">
        <x:f>IF(AC23&gt;0,Standing!$C$132*0.66,0)</x:f>
        <x:v>0</x:v>
      </x:c>
      <x:c r="CJ23" s="308">
        <x:f>IF(AC23&gt;0,Standing!$C$132*0.66,0)</x:f>
        <x:v>0</x:v>
      </x:c>
      <x:c r="CK23" s="315">
        <x:f>IF(AC23&gt;0,Standing!$C$126*0.75,0)</x:f>
        <x:v>0</x:v>
      </x:c>
      <x:c r="CL23" s="316">
        <x:f>IF(AC23&gt;0,Standing!$C$126,0)</x:f>
        <x:v>0</x:v>
      </x:c>
      <x:c r="CM23" s="317">
        <x:f>IF(AC23&gt;0,Standing!$C$126,0)</x:f>
        <x:v>0</x:v>
      </x:c>
      <x:c r="CN23" s="289">
        <x:f>IF(AC23&gt;0,Standing!$C$126*0.66,0)</x:f>
        <x:v>0</x:v>
      </x:c>
      <x:c r="CO23" s="308">
        <x:f>IF(AC23&gt;0,Standing!$C$126*0.4,0)</x:f>
        <x:v>0</x:v>
      </x:c>
      <x:c r="CP23" s="315">
        <x:f>IF(AC23&gt;0,Standing!$C$26*0.33,0)</x:f>
        <x:v>0</x:v>
      </x:c>
      <x:c r="CQ23" s="316">
        <x:f>IF(AC23&gt;0,Standing!$C$26*0.2,0)</x:f>
        <x:v>0</x:v>
      </x:c>
      <x:c r="CR23" s="317">
        <x:f>IF(AC23&gt;0,Standing!$C$26*0.25,0)</x:f>
        <x:v>0</x:v>
      </x:c>
      <x:c r="CS23" s="341">
        <x:f>IF(AC23&gt;0,Standing!$C$26*0.2,0)</x:f>
        <x:v>0</x:v>
      </x:c>
      <x:c r="CT23" s="287"/>
      <x:c r="CU23" s="287" t="s">
        <x:v>841</x:v>
      </x:c>
    </x:row>
    <x:row r="24" spans="1:99">
      <x:c r="A24" s="363"/>
      <x:c r="B24" s="291" t="s">
        <x:v>610</x:v>
      </x:c>
      <x:c r="C24" s="141">
        <x:f>BD136</x:f>
        <x:v>3.5520000000000005</x:v>
      </x:c>
      <x:c r="D24" s="248">
        <x:f t="shared" si="2"/>
        <x:v>1.1306340718105425</x:v>
      </x:c>
      <x:c r="E24" s="311">
        <x:f t="shared" si="3"/>
        <x:v>90.220800000000011</x:v>
      </x:c>
      <x:c r="F24" s="312">
        <x:f t="shared" si="4"/>
        <x:v>28.71810542398778</x:v>
      </x:c>
      <x:c r="G24" s="80">
        <x:f>C24/Introduction!$I$20</x:f>
        <x:v>0.02466666666666667</x:v>
      </x:c>
      <x:c r="H24" s="134">
        <x:f t="shared" si="5"/>
        <x:v>0.007851625498684324</x:v>
      </x:c>
      <x:c r="I24" s="83">
        <x:f>E24/Introduction!$I$20</x:f>
        <x:v>0.62653333333333339</x:v>
      </x:c>
      <x:c r="J24" s="135">
        <x:f t="shared" si="6"/>
        <x:v>0.1994312876665818</x:v>
      </x:c>
      <x:c r="K24" s="363"/>
      <x:c r="L24" s="363"/>
      <x:c r="M24" s="363"/>
      <x:c r="AA24" s="287"/>
      <x:c r="AB24" s="287" t="s">
        <x:v>842</x:v>
      </x:c>
      <x:c r="AC24" s="288">
        <x:f>IF('Ship Data Imperial'!E25&gt;0,'Ship Data Imperial'!E25,AD24)</x:f>
        <x:v>0</x:v>
      </x:c>
      <x:c r="AD24" s="288">
        <x:f>'Ship Data Metric'!E25*0.03280839895</x:f>
        <x:v>0</x:v>
      </x:c>
      <x:c r="AE24" s="289">
        <x:f>IF(AC24&gt;0,Standing!$C$75*0.65,0)</x:f>
        <x:v>0</x:v>
      </x:c>
      <x:c r="AF24" s="308">
        <x:f>IF(AC24&gt;0,Standing!$C$75*0.33,0)</x:f>
        <x:v>0</x:v>
      </x:c>
      <x:c r="AG24" s="315">
        <x:f>IF(AC24&gt;0,Standing!$C$75*0.2,0)</x:f>
        <x:v>0</x:v>
      </x:c>
      <x:c r="AH24" s="316">
        <x:f>IF(AC24&gt;0,Standing!$C$75*0.5,0)</x:f>
        <x:v>0</x:v>
      </x:c>
      <x:c r="AI24" s="317">
        <x:f>IF(AC24&gt;0,Standing!$C$75*0.2,0)</x:f>
        <x:v>0</x:v>
      </x:c>
      <x:c r="AJ24" s="289">
        <x:f>IF(AC24&gt;0,Standing!$C$75*0.25,0)</x:f>
        <x:v>0</x:v>
      </x:c>
      <x:c r="AK24" s="315">
        <x:f>IF(AC24&gt;0,Standing!$C$81*0.5,0)</x:f>
        <x:v>0</x:v>
      </x:c>
      <x:c r="AL24" s="316">
        <x:f t="shared" si="0"/>
        <x:v>0</x:v>
      </x:c>
      <x:c r="AM24" s="317">
        <x:f>IF(AC24&gt;0,Standing!$C$81*0.66,0)</x:f>
        <x:v>0</x:v>
      </x:c>
      <x:c r="AN24" s="289">
        <x:f>IF(AC24&gt;0,Standing!$C$81*0.45,0)</x:f>
        <x:v>0</x:v>
      </x:c>
      <x:c r="AO24" s="308">
        <x:f>IF(AC24&gt;0,Standing!$C$81*0.3,0)</x:f>
        <x:v>0</x:v>
      </x:c>
      <x:c r="AP24" s="315">
        <x:f>IF(AC24&gt;0,Standing!$C$81*0.9,0)</x:f>
        <x:v>0</x:v>
      </x:c>
      <x:c r="AQ24" s="316">
        <x:f>IF(AC24&gt;0,Standing!$C$85,0)</x:f>
        <x:v>0</x:v>
      </x:c>
      <x:c r="AR24" s="317">
        <x:f>IF(AC24&gt;0,Standing!$C$85*0.8,0)</x:f>
        <x:v>0</x:v>
      </x:c>
      <x:c r="AS24" s="289">
        <x:f>IF(AC24&gt;0,Standing!$C$85*0.66,0)</x:f>
        <x:v>0</x:v>
      </x:c>
      <x:c r="AT24" s="308">
        <x:f>IF(AC24&gt;0,Standing!$C$85*0.5,0)</x:f>
        <x:v>0</x:v>
      </x:c>
      <x:c r="AU24" s="315">
        <x:f>IF(AC24&gt;0,Standing!$C$75*0.25,0)</x:f>
        <x:v>0</x:v>
      </x:c>
      <x:c r="AV24" s="316">
        <x:f>IF(AC24&gt;0,Standing!$C$75*0.12,0)</x:f>
        <x:v>0</x:v>
      </x:c>
      <x:c r="AW24" s="317">
        <x:f>IF(AC24&gt;0,Standing!$C$26*0.4,0)</x:f>
        <x:v>0</x:v>
      </x:c>
      <x:c r="AX24" s="289">
        <x:f>IF(AC24&gt;0,Standing!$C$26*0.4,0)</x:f>
        <x:v>0</x:v>
      </x:c>
      <x:c r="AY24" s="308">
        <x:f>IF(AC24&gt;0,Standing!$C$26*0.2,0)</x:f>
        <x:v>0</x:v>
      </x:c>
      <x:c r="AZ24" s="315">
        <x:f>IF(AC24&gt;0,Standing!$C$26*0.33,0)</x:f>
        <x:v>0</x:v>
      </x:c>
      <x:c r="BA24" s="316">
        <x:f>IF(AC24&gt;0,Standing!$C$26*0.2,0)</x:f>
        <x:v>0</x:v>
      </x:c>
      <x:c r="BB24" s="317">
        <x:f>IF(AC24&gt;0,Standing!$C$26*0.2,0)</x:f>
        <x:v>0</x:v>
      </x:c>
      <x:c r="BC24" s="289">
        <x:f>IF(AC24&gt;0,Standing!$C$32*0.4,0)</x:f>
        <x:v>0</x:v>
      </x:c>
      <x:c r="BD24" s="308">
        <x:f>IF(AC24&gt;0,Standing!$C$32*0.5,0)</x:f>
        <x:v>0</x:v>
      </x:c>
      <x:c r="BE24" s="315">
        <x:f>IF(AC24&gt;0,Standing!$C$32*0.33,0)</x:f>
        <x:v>0</x:v>
      </x:c>
      <x:c r="BF24" s="316">
        <x:f>IF(AC24&gt;0,Standing!$C$32*0.33,0)</x:f>
        <x:v>0</x:v>
      </x:c>
      <x:c r="BG24" s="317">
        <x:f>IF(AC24&gt;0,Standing!$C$32*0.33,0)</x:f>
        <x:v>0</x:v>
      </x:c>
      <x:c r="BH24" s="289">
        <x:f>IF(AC24&gt;0,Standing!$C$32*0.4,0)</x:f>
        <x:v>0</x:v>
      </x:c>
      <x:c r="BI24" s="308">
        <x:f>IF(AC24&gt;0,Standing!$C$26*0.75,0)</x:f>
        <x:v>0</x:v>
      </x:c>
      <x:c r="BJ24" s="315">
        <x:f>IF(AC24&gt;0,Standing!$C$26*0.5,0)</x:f>
        <x:v>0</x:v>
      </x:c>
      <x:c r="BK24" s="316">
        <x:f>IF(AC24&gt;0,Standing!$C$26*0.5,0)</x:f>
        <x:v>0</x:v>
      </x:c>
      <x:c r="BL24" s="317">
        <x:f>IF(AC24&gt;0,Standing!$C$32,0)</x:f>
        <x:v>0</x:v>
      </x:c>
      <x:c r="BM24" s="315">
        <x:f>IF(AC24&gt;0,Standing!$C$32*0.85,0)</x:f>
        <x:v>0</x:v>
      </x:c>
      <x:c r="BN24" s="289">
        <x:f t="shared" si="1"/>
        <x:v>0</x:v>
      </x:c>
      <x:c r="BO24" s="316">
        <x:f>IF(AC24&gt;0,Standing!$C$32*0.45,0)</x:f>
        <x:v>0</x:v>
      </x:c>
      <x:c r="BP24" s="308">
        <x:f>IF(AC24&gt;0,Standing!$C$32*0.66,0)</x:f>
        <x:v>0</x:v>
      </x:c>
      <x:c r="BQ24" s="315">
        <x:f>IF(AC24&gt;0,Standing!$C$32*0.5,0)</x:f>
        <x:v>0</x:v>
      </x:c>
      <x:c r="BR24" s="316">
        <x:f>IF(AC24&gt;0,Standing!$C$32*0.4,0)</x:f>
        <x:v>0</x:v>
      </x:c>
      <x:c r="BS24" s="317">
        <x:f>IF(AC24&gt;0,Standing!$C$32*0.33,0)</x:f>
        <x:v>0</x:v>
      </x:c>
      <x:c r="BT24" s="289">
        <x:f>IF(AC24&gt;0,Standing!$C$32*0.3,0)</x:f>
        <x:v>0</x:v>
      </x:c>
      <x:c r="BU24" s="308">
        <x:f>IF(AC24&gt;0,Standing!$C$36,0)</x:f>
        <x:v>0</x:v>
      </x:c>
      <x:c r="BV24" s="315">
        <x:f>IF(AC24&gt;0,Standing!$C$36*0.66,0)</x:f>
        <x:v>0</x:v>
      </x:c>
      <x:c r="BW24" s="316">
        <x:f>IF(AC24&gt;0,Standing!$C$126*0.75,0)</x:f>
        <x:v>0</x:v>
      </x:c>
      <x:c r="BX24" s="317">
        <x:f>IF(AC24&gt;0,Standing!$C$126*0.33,0)</x:f>
        <x:v>0</x:v>
      </x:c>
      <x:c r="BY24" s="289">
        <x:f>IF(AC24&gt;0,Standing!$C$126*0.66,0)</x:f>
        <x:v>0</x:v>
      </x:c>
      <x:c r="BZ24" s="308">
        <x:f>IF(AC24&gt;0,Standing!$C$126*0.375,0)</x:f>
        <x:v>0</x:v>
      </x:c>
      <x:c r="CA24" s="315">
        <x:f>IF(AC24&gt;0,Standing!$C$132,0)</x:f>
        <x:v>0</x:v>
      </x:c>
      <x:c r="CB24" s="316">
        <x:f>IF(AC24&gt;0,Standing!$C$132*0.75,0)</x:f>
        <x:v>0</x:v>
      </x:c>
      <x:c r="CC24" s="317">
        <x:f>IF(AC24&gt;0,Standing!$C$132,0)</x:f>
        <x:v>0</x:v>
      </x:c>
      <x:c r="CD24" s="289">
        <x:f>IF(AC24&gt;0,Standing!$C$132*0.66,0)</x:f>
        <x:v>0</x:v>
      </x:c>
      <x:c r="CE24" s="308">
        <x:f>IF(AC24&gt;0,Standing!$C$132*0.5,0)</x:f>
        <x:v>0</x:v>
      </x:c>
      <x:c r="CF24" s="315">
        <x:f>IF(AC24&gt;0,Standing!$C$132*0.75,0)</x:f>
        <x:v>0</x:v>
      </x:c>
      <x:c r="CG24" s="316">
        <x:f>IF(AC24&gt;0,Standing!$C$132*0.66,0)</x:f>
        <x:v>0</x:v>
      </x:c>
      <x:c r="CH24" s="317">
        <x:f>IF(AC24&gt;0,Standing!$C$132*0.75,0)</x:f>
        <x:v>0</x:v>
      </x:c>
      <x:c r="CI24" s="289">
        <x:f>IF(AC24&gt;0,Standing!$C$132*0.66,0)</x:f>
        <x:v>0</x:v>
      </x:c>
      <x:c r="CJ24" s="308">
        <x:f>IF(AC24&gt;0,Standing!$C$132*0.66,0)</x:f>
        <x:v>0</x:v>
      </x:c>
      <x:c r="CK24" s="315">
        <x:f>IF(AC24&gt;0,Standing!$C$126*0.75,0)</x:f>
        <x:v>0</x:v>
      </x:c>
      <x:c r="CL24" s="316">
        <x:f>IF(AC24&gt;0,Standing!$C$126,0)</x:f>
        <x:v>0</x:v>
      </x:c>
      <x:c r="CM24" s="317">
        <x:f>IF(AC24&gt;0,Standing!$C$126,0)</x:f>
        <x:v>0</x:v>
      </x:c>
      <x:c r="CN24" s="289">
        <x:f>IF(AC24&gt;0,Standing!$C$126*0.66,0)</x:f>
        <x:v>0</x:v>
      </x:c>
      <x:c r="CO24" s="308">
        <x:f>IF(AC24&gt;0,Standing!$C$126*0.4,0)</x:f>
        <x:v>0</x:v>
      </x:c>
      <x:c r="CP24" s="315">
        <x:f>IF(AC24&gt;0,Standing!$C$26*0.33,0)</x:f>
        <x:v>0</x:v>
      </x:c>
      <x:c r="CQ24" s="316">
        <x:f>IF(AC24&gt;0,Standing!$C$26*0.2,0)</x:f>
        <x:v>0</x:v>
      </x:c>
      <x:c r="CR24" s="317">
        <x:f>IF(AC24&gt;0,Standing!$C$26*0.25,0)</x:f>
        <x:v>0</x:v>
      </x:c>
      <x:c r="CS24" s="341">
        <x:f>IF(AC24&gt;0,Standing!$C$26*0.2,0)</x:f>
        <x:v>0</x:v>
      </x:c>
      <x:c r="CT24" s="287"/>
      <x:c r="CU24" s="287" t="s">
        <x:v>842</x:v>
      </x:c>
    </x:row>
    <x:row r="25" spans="1:99">
      <x:c r="A25" s="363"/>
      <x:c r="B25" s="291" t="s">
        <x:v>611</x:v>
      </x:c>
      <x:c r="C25" s="141">
        <x:f>BE136</x:f>
        <x:v>2.3680000000000003</x:v>
      </x:c>
      <x:c r="D25" s="248">
        <x:f t="shared" si="2"/>
        <x:v>0.7537560478736951</x:v>
      </x:c>
      <x:c r="E25" s="311">
        <x:f t="shared" si="3"/>
        <x:v>60.147200000000005</x:v>
      </x:c>
      <x:c r="F25" s="312">
        <x:f t="shared" si="4"/>
        <x:v>19.145403615991853</x:v>
      </x:c>
      <x:c r="G25" s="80">
        <x:f>C25/Introduction!$I$20</x:f>
        <x:v>0.016444444444444446</x:v>
      </x:c>
      <x:c r="H25" s="134">
        <x:f t="shared" si="5"/>
        <x:v>0.0052344169991228821</x:v>
      </x:c>
      <x:c r="I25" s="83">
        <x:f>E25/Introduction!$I$20</x:f>
        <x:v>0.41768888888888894</x:v>
      </x:c>
      <x:c r="J25" s="135">
        <x:f t="shared" si="6"/>
        <x:v>0.13295419177772122</x:v>
      </x:c>
      <x:c r="K25" s="363"/>
      <x:c r="L25" s="363"/>
      <x:c r="M25" s="363"/>
      <x:c r="AA25" s="287"/>
      <x:c r="AB25" s="287" t="s">
        <x:v>839</x:v>
      </x:c>
      <x:c r="AC25" s="288">
        <x:f>IF('Ship Data Imperial'!E26&gt;0,'Ship Data Imperial'!E26,AD25)</x:f>
        <x:v>0</x:v>
      </x:c>
      <x:c r="AD25" s="288">
        <x:f>'Ship Data Metric'!E26*0.03280839895</x:f>
        <x:v>0</x:v>
      </x:c>
      <x:c r="AE25" s="289">
        <x:f>IF(AC25&gt;0,Standing!$C$75*0.65,0)</x:f>
        <x:v>0</x:v>
      </x:c>
      <x:c r="AF25" s="308">
        <x:f>IF(AC25&gt;0,Standing!$C$75*0.33,0)</x:f>
        <x:v>0</x:v>
      </x:c>
      <x:c r="AG25" s="315">
        <x:f>IF(AC25&gt;0,Standing!$C$75*0.2,0)</x:f>
        <x:v>0</x:v>
      </x:c>
      <x:c r="AH25" s="316">
        <x:f>IF(AC25&gt;0,Standing!$C$75*0.5,0)</x:f>
        <x:v>0</x:v>
      </x:c>
      <x:c r="AI25" s="317">
        <x:f>IF(AC25&gt;0,Standing!$C$75*0.2,0)</x:f>
        <x:v>0</x:v>
      </x:c>
      <x:c r="AJ25" s="289">
        <x:f>IF(AC25&gt;0,Standing!$C$75*0.25,0)</x:f>
        <x:v>0</x:v>
      </x:c>
      <x:c r="AK25" s="315">
        <x:f>IF(AC25&gt;0,Standing!$C$81*0.5,0)</x:f>
        <x:v>0</x:v>
      </x:c>
      <x:c r="AL25" s="316">
        <x:f t="shared" si="0"/>
        <x:v>0</x:v>
      </x:c>
      <x:c r="AM25" s="317">
        <x:f>IF(AC25&gt;0,Standing!$C$81*0.66,0)</x:f>
        <x:v>0</x:v>
      </x:c>
      <x:c r="AN25" s="289">
        <x:f>IF(AC25&gt;0,Standing!$C$81*0.45,0)</x:f>
        <x:v>0</x:v>
      </x:c>
      <x:c r="AO25" s="308">
        <x:f>IF(AC25&gt;0,Standing!$C$81*0.3,0)</x:f>
        <x:v>0</x:v>
      </x:c>
      <x:c r="AP25" s="315">
        <x:f>IF(AC25&gt;0,Standing!$C$81*0.9,0)</x:f>
        <x:v>0</x:v>
      </x:c>
      <x:c r="AQ25" s="316">
        <x:f>IF(AC25&gt;0,Standing!$C$85,0)</x:f>
        <x:v>0</x:v>
      </x:c>
      <x:c r="AR25" s="317">
        <x:f>IF(AC25&gt;0,Standing!$C$85*0.8,0)</x:f>
        <x:v>0</x:v>
      </x:c>
      <x:c r="AS25" s="289">
        <x:f>IF(AC25&gt;0,Standing!$C$85*0.66,0)</x:f>
        <x:v>0</x:v>
      </x:c>
      <x:c r="AT25" s="308">
        <x:f>IF(AC25&gt;0,Standing!$C$85*0.5,0)</x:f>
        <x:v>0</x:v>
      </x:c>
      <x:c r="AU25" s="315">
        <x:f>IF(AC25&gt;0,Standing!$C$75*0.25,0)</x:f>
        <x:v>0</x:v>
      </x:c>
      <x:c r="AV25" s="316">
        <x:f>IF(AC25&gt;0,Standing!$C$75*0.12,0)</x:f>
        <x:v>0</x:v>
      </x:c>
      <x:c r="AW25" s="317">
        <x:f>IF(AC25&gt;0,Standing!$C$26*0.4,0)</x:f>
        <x:v>0</x:v>
      </x:c>
      <x:c r="AX25" s="289">
        <x:f>IF(AC25&gt;0,Standing!$C$26*0.4,0)</x:f>
        <x:v>0</x:v>
      </x:c>
      <x:c r="AY25" s="308">
        <x:f>IF(AC25&gt;0,Standing!$C$26*0.2,0)</x:f>
        <x:v>0</x:v>
      </x:c>
      <x:c r="AZ25" s="315">
        <x:f>IF(AC25&gt;0,Standing!$C$26*0.33,0)</x:f>
        <x:v>0</x:v>
      </x:c>
      <x:c r="BA25" s="316">
        <x:f>IF(AC25&gt;0,Standing!$C$26*0.2,0)</x:f>
        <x:v>0</x:v>
      </x:c>
      <x:c r="BB25" s="317">
        <x:f>IF(AC25&gt;0,Standing!$C$26*0.2,0)</x:f>
        <x:v>0</x:v>
      </x:c>
      <x:c r="BC25" s="289">
        <x:f>IF(AC25&gt;0,Standing!$C$32*0.4,0)</x:f>
        <x:v>0</x:v>
      </x:c>
      <x:c r="BD25" s="308">
        <x:f>IF(AC25&gt;0,Standing!$C$32*0.5,0)</x:f>
        <x:v>0</x:v>
      </x:c>
      <x:c r="BE25" s="315">
        <x:f>IF(AC25&gt;0,Standing!$C$32*0.33,0)</x:f>
        <x:v>0</x:v>
      </x:c>
      <x:c r="BF25" s="316">
        <x:f>IF(AC25&gt;0,Standing!$C$32*0.33,0)</x:f>
        <x:v>0</x:v>
      </x:c>
      <x:c r="BG25" s="317">
        <x:f>IF(AC25&gt;0,Standing!$C$32*0.33,0)</x:f>
        <x:v>0</x:v>
      </x:c>
      <x:c r="BH25" s="289">
        <x:f>IF(AC25&gt;0,Standing!$C$32*0.4,0)</x:f>
        <x:v>0</x:v>
      </x:c>
      <x:c r="BI25" s="308">
        <x:f>IF(AC25&gt;0,Standing!$C$26*0.75,0)</x:f>
        <x:v>0</x:v>
      </x:c>
      <x:c r="BJ25" s="315">
        <x:f>IF(AC25&gt;0,Standing!$C$26*0.5,0)</x:f>
        <x:v>0</x:v>
      </x:c>
      <x:c r="BK25" s="316">
        <x:f>IF(AC25&gt;0,Standing!$C$26*0.5,0)</x:f>
        <x:v>0</x:v>
      </x:c>
      <x:c r="BL25" s="317">
        <x:f>IF(AC25&gt;0,Standing!$C$32,0)</x:f>
        <x:v>0</x:v>
      </x:c>
      <x:c r="BM25" s="315">
        <x:f>IF(AC25&gt;0,Standing!$C$32*0.85,0)</x:f>
        <x:v>0</x:v>
      </x:c>
      <x:c r="BN25" s="289">
        <x:f t="shared" si="1"/>
        <x:v>0</x:v>
      </x:c>
      <x:c r="BO25" s="316">
        <x:f>IF(AC25&gt;0,Standing!$C$32*0.45,0)</x:f>
        <x:v>0</x:v>
      </x:c>
      <x:c r="BP25" s="308">
        <x:f>IF(AC25&gt;0,Standing!$C$32*0.66,0)</x:f>
        <x:v>0</x:v>
      </x:c>
      <x:c r="BQ25" s="315">
        <x:f>IF(AC25&gt;0,Standing!$C$32*0.5,0)</x:f>
        <x:v>0</x:v>
      </x:c>
      <x:c r="BR25" s="316">
        <x:f>IF(AC25&gt;0,Standing!$C$32*0.4,0)</x:f>
        <x:v>0</x:v>
      </x:c>
      <x:c r="BS25" s="317">
        <x:f>IF(AC25&gt;0,Standing!$C$32*0.375,0)</x:f>
        <x:v>0</x:v>
      </x:c>
      <x:c r="BT25" s="289">
        <x:f>IF(AC25&gt;0,Standing!$C$32*0.3,0)</x:f>
        <x:v>0</x:v>
      </x:c>
      <x:c r="BU25" s="308">
        <x:f>IF(AC25&gt;0,Standing!$C$36,0)</x:f>
        <x:v>0</x:v>
      </x:c>
      <x:c r="BV25" s="315">
        <x:f>IF(AC25&gt;0,Standing!$C$36*0.66,0)</x:f>
        <x:v>0</x:v>
      </x:c>
      <x:c r="BW25" s="316">
        <x:f>IF(AC25&gt;0,Standing!$C$126*0.75,0)</x:f>
        <x:v>0</x:v>
      </x:c>
      <x:c r="BX25" s="317">
        <x:f>IF(AC25&gt;0,Standing!$C$126*0.33,0)</x:f>
        <x:v>0</x:v>
      </x:c>
      <x:c r="BY25" s="289">
        <x:f>IF(AC25&gt;0,Standing!$C$126*0.66,0)</x:f>
        <x:v>0</x:v>
      </x:c>
      <x:c r="BZ25" s="308">
        <x:f>IF(AC25&gt;0,Standing!$C$126*0.375,0)</x:f>
        <x:v>0</x:v>
      </x:c>
      <x:c r="CA25" s="315">
        <x:f>IF(AC25&gt;0,Standing!$C$132,0)</x:f>
        <x:v>0</x:v>
      </x:c>
      <x:c r="CB25" s="316">
        <x:f>IF(AC25&gt;0,Standing!$C$132*0.75,0)</x:f>
        <x:v>0</x:v>
      </x:c>
      <x:c r="CC25" s="317">
        <x:f>IF(AC25&gt;0,Standing!$C$132,0)</x:f>
        <x:v>0</x:v>
      </x:c>
      <x:c r="CD25" s="289">
        <x:f>IF(AC25&gt;0,Standing!$C$132*0.66,0)</x:f>
        <x:v>0</x:v>
      </x:c>
      <x:c r="CE25" s="308">
        <x:f>IF(AC25&gt;0,Standing!$C$132*0.5,0)</x:f>
        <x:v>0</x:v>
      </x:c>
      <x:c r="CF25" s="315">
        <x:f>IF(AC25&gt;0,Standing!$C$132*0.75,0)</x:f>
        <x:v>0</x:v>
      </x:c>
      <x:c r="CG25" s="316">
        <x:f>IF(AC25&gt;0,Standing!$C$132*0.66,0)</x:f>
        <x:v>0</x:v>
      </x:c>
      <x:c r="CH25" s="317">
        <x:f>IF(AC25&gt;0,Standing!$C$132*0.75,0)</x:f>
        <x:v>0</x:v>
      </x:c>
      <x:c r="CI25" s="289">
        <x:f>IF(AC25&gt;0,Standing!$C$132*0.66,0)</x:f>
        <x:v>0</x:v>
      </x:c>
      <x:c r="CJ25" s="308">
        <x:f>IF(AC25&gt;0,Standing!$C$132*0.66,0)</x:f>
        <x:v>0</x:v>
      </x:c>
      <x:c r="CK25" s="315">
        <x:f>IF(AC25&gt;0,Standing!$C$126*0.75,0)</x:f>
        <x:v>0</x:v>
      </x:c>
      <x:c r="CL25" s="316">
        <x:f>IF(AC25&gt;0,Standing!$C$126,0)</x:f>
        <x:v>0</x:v>
      </x:c>
      <x:c r="CM25" s="317">
        <x:f>IF(AC25&gt;0,Standing!$C$126,0)</x:f>
        <x:v>0</x:v>
      </x:c>
      <x:c r="CN25" s="289">
        <x:f>IF(AC25&gt;0,Standing!$C$126*0.66,0)</x:f>
        <x:v>0</x:v>
      </x:c>
      <x:c r="CO25" s="308">
        <x:f>IF(AC25&gt;0,Standing!$C$126*0.4,0)</x:f>
        <x:v>0</x:v>
      </x:c>
      <x:c r="CP25" s="315">
        <x:f>IF(AC25&gt;0,Standing!$C$26*0.33,0)</x:f>
        <x:v>0</x:v>
      </x:c>
      <x:c r="CQ25" s="316">
        <x:f>IF(AC25&gt;0,Standing!$C$26*0.2,0)</x:f>
        <x:v>0</x:v>
      </x:c>
      <x:c r="CR25" s="317">
        <x:f>IF(AC25&gt;0,Standing!$C$26*0.25,0)</x:f>
        <x:v>0</x:v>
      </x:c>
      <x:c r="CS25" s="341">
        <x:f>IF(AC25&gt;0,Standing!$C$26*0.2,0)</x:f>
        <x:v>0</x:v>
      </x:c>
      <x:c r="CT25" s="287"/>
      <x:c r="CU25" s="287" t="s">
        <x:v>839</x:v>
      </x:c>
    </x:row>
    <x:row r="26" spans="1:99">
      <x:c r="A26" s="363"/>
      <x:c r="B26" s="291" t="s">
        <x:v>612</x:v>
      </x:c>
      <x:c r="C26" s="141">
        <x:f>C25</x:f>
        <x:v>2.3680000000000003</x:v>
      </x:c>
      <x:c r="D26" s="248">
        <x:f t="shared" si="2"/>
        <x:v>0.7537560478736951</x:v>
      </x:c>
      <x:c r="E26" s="311">
        <x:f t="shared" si="3"/>
        <x:v>60.147200000000005</x:v>
      </x:c>
      <x:c r="F26" s="312">
        <x:f t="shared" si="4"/>
        <x:v>19.145403615991853</x:v>
      </x:c>
      <x:c r="G26" s="80">
        <x:f>C26/Introduction!$I$20</x:f>
        <x:v>0.016444444444444446</x:v>
      </x:c>
      <x:c r="H26" s="134">
        <x:f t="shared" si="5"/>
        <x:v>0.0052344169991228821</x:v>
      </x:c>
      <x:c r="I26" s="83">
        <x:f>E26/Introduction!$I$20</x:f>
        <x:v>0.41768888888888894</x:v>
      </x:c>
      <x:c r="J26" s="135">
        <x:f t="shared" si="6"/>
        <x:v>0.13295419177772122</x:v>
      </x:c>
      <x:c r="K26" s="363"/>
      <x:c r="L26" s="363"/>
      <x:c r="M26" s="363"/>
      <x:c r="AA26" s="287" t="s">
        <x:v>380</x:v>
      </x:c>
      <x:c r="AB26" s="287" t="s">
        <x:v>701</x:v>
      </x:c>
      <x:c r="AC26" s="288">
        <x:f>IF('Ship Data Imperial'!E27&gt;0,'Ship Data Imperial'!E27,AD26)</x:f>
        <x:v>0</x:v>
      </x:c>
      <x:c r="AD26" s="288">
        <x:f>'Ship Data Metric'!E27*0.03280839895</x:f>
        <x:v>0</x:v>
      </x:c>
      <x:c r="AE26" s="289">
        <x:f>IF(AC26&gt;0,Standing!$C$75*0.45,0)</x:f>
        <x:v>0</x:v>
      </x:c>
      <x:c r="AF26" s="308">
        <x:f>IF(AC26&gt;0,Standing!$C$75*0.25,0)</x:f>
        <x:v>0</x:v>
      </x:c>
      <x:c r="AG26" s="315">
        <x:f>IF(AC26&gt;0,Standing!$C$75*0.165,0)</x:f>
        <x:v>0</x:v>
      </x:c>
      <x:c r="AH26" s="316">
        <x:f>IF(AC26&gt;0,Standing!$C$75*0.5,0)</x:f>
        <x:v>0</x:v>
      </x:c>
      <x:c r="AI26" s="317">
        <x:f>IF(AC26&gt;0,Standing!$C$75*0.16,0)</x:f>
        <x:v>0</x:v>
      </x:c>
      <x:c r="AJ26" s="289">
        <x:f>IF(AC26&gt;0,Standing!$C$75*0.2,0)</x:f>
        <x:v>0</x:v>
      </x:c>
      <x:c r="AK26" s="315">
        <x:f>IF(AC26&gt;0,Standing!$C$81*0.5,0)</x:f>
        <x:v>0</x:v>
      </x:c>
      <x:c r="AL26" s="316">
        <x:f t="shared" si="0"/>
        <x:v>0</x:v>
      </x:c>
      <x:c r="AM26" s="317">
        <x:f>IF(AC26&gt;0,Standing!$C$81*0.5,0)</x:f>
        <x:v>0</x:v>
      </x:c>
      <x:c r="AN26" s="289">
        <x:f>IF(AC26&gt;0,Standing!$C$81*0.45,0)</x:f>
        <x:v>0</x:v>
      </x:c>
      <x:c r="AO26" s="308">
        <x:f>IF(AC26&gt;0,Standing!$C$81*0.3,0)</x:f>
        <x:v>0</x:v>
      </x:c>
      <x:c r="AP26" s="315">
        <x:f>IF(AC26&gt;0,Standing!$C$81,0)</x:f>
        <x:v>0</x:v>
      </x:c>
      <x:c r="AQ26" s="316">
        <x:f>IF(AC26&gt;0,Standing!$C$85,0)</x:f>
        <x:v>0</x:v>
      </x:c>
      <x:c r="AR26" s="317">
        <x:f>IF(AC26&gt;0,Standing!$C$85*0.8,0)</x:f>
        <x:v>0</x:v>
      </x:c>
      <x:c r="AS26" s="289">
        <x:f>IF(AC26&gt;0,Standing!$C$85*0.66,0)</x:f>
        <x:v>0</x:v>
      </x:c>
      <x:c r="AT26" s="308">
        <x:f>IF(AC26&gt;0,Standing!$C$85*0.5,0)</x:f>
        <x:v>0</x:v>
      </x:c>
      <x:c r="AU26" s="315">
        <x:f>IF(AC26&gt;0,Standing!$C$75*0.2,0)</x:f>
        <x:v>0</x:v>
      </x:c>
      <x:c r="AV26" s="316">
        <x:f>IF(AC26&gt;0,Standing!$C$75*0.12,0)</x:f>
        <x:v>0</x:v>
      </x:c>
      <x:c r="AW26" s="317">
        <x:f>IF(AC26&gt;0,Standing!$C$26*0.4,0)</x:f>
        <x:v>0</x:v>
      </x:c>
      <x:c r="AX26" s="289">
        <x:f>IF(AC26&gt;0,Standing!$C$26*0.4,0)</x:f>
        <x:v>0</x:v>
      </x:c>
      <x:c r="AY26" s="308">
        <x:f>IF(AC26&gt;0,Standing!$C$26*0.2,0)</x:f>
        <x:v>0</x:v>
      </x:c>
      <x:c r="AZ26" s="315">
        <x:f>IF(AC26&gt;0,Standing!$C$26*0.33,0)</x:f>
        <x:v>0</x:v>
      </x:c>
      <x:c r="BA26" s="316">
        <x:f>IF(AC26&gt;0,Standing!$C$26*0.2,0)</x:f>
        <x:v>0</x:v>
      </x:c>
      <x:c r="BB26" s="317">
        <x:f>IF(AC26&gt;0,Standing!$C$26*0.2,0)</x:f>
        <x:v>0</x:v>
      </x:c>
      <x:c r="BC26" s="289">
        <x:f>IF(AC26&gt;0,Standing!$C$32*0.4,0)</x:f>
        <x:v>0</x:v>
      </x:c>
      <x:c r="BD26" s="308">
        <x:f>IF(AC26&gt;0,Standing!$C$32*0.5,0)</x:f>
        <x:v>0</x:v>
      </x:c>
      <x:c r="BE26" s="315">
        <x:f>IF(AC26&gt;0,Standing!$C$32*0.33,0)</x:f>
        <x:v>0</x:v>
      </x:c>
      <x:c r="BF26" s="316">
        <x:f>IF(AC26&gt;0,Standing!$C$32*0.33,0)</x:f>
        <x:v>0</x:v>
      </x:c>
      <x:c r="BG26" s="317">
        <x:f>IF(AC26&gt;0,Standing!$C$32*0.33,0)</x:f>
        <x:v>0</x:v>
      </x:c>
      <x:c r="BH26" s="289">
        <x:f>IF(AC26&gt;0,Standing!$C$32*0.33,0)</x:f>
        <x:v>0</x:v>
      </x:c>
      <x:c r="BI26" s="308">
        <x:f>IF(AC26&gt;0,Standing!$C$26*0.5,0)</x:f>
        <x:v>0</x:v>
      </x:c>
      <x:c r="BJ26" s="315">
        <x:f>IF(AC26&gt;0,Standing!$C$26*0.5,0)</x:f>
        <x:v>0</x:v>
      </x:c>
      <x:c r="BK26" s="316">
        <x:f>IF(AC26&gt;0,Standing!$C$26*0.5,0)</x:f>
        <x:v>0</x:v>
      </x:c>
      <x:c r="BL26" s="317">
        <x:f>IF(AC26&gt;0,Standing!$C$32,0)</x:f>
        <x:v>0</x:v>
      </x:c>
      <x:c r="BM26" s="315">
        <x:f>IF(AC26&gt;0,Standing!$C$32*0.9,0)</x:f>
        <x:v>0</x:v>
      </x:c>
      <x:c r="BN26" s="289">
        <x:f t="shared" si="1"/>
        <x:v>0</x:v>
      </x:c>
      <x:c r="BO26" s="316">
        <x:f>IF(AC26&gt;0,Standing!$C$32*0.5,0)</x:f>
        <x:v>0</x:v>
      </x:c>
      <x:c r="BP26" s="308">
        <x:f>IF(AC26&gt;0,Standing!$C$32*0.5,0)</x:f>
        <x:v>0</x:v>
      </x:c>
      <x:c r="BQ26" s="315">
        <x:f>IF(AC26&gt;0,Standing!$C$32*0.5,0)</x:f>
        <x:v>0</x:v>
      </x:c>
      <x:c r="BR26" s="316">
        <x:f>IF(AC26&gt;0,Standing!$C$32*0.4,0)</x:f>
        <x:v>0</x:v>
      </x:c>
      <x:c r="BS26" s="317">
        <x:f>IF(AC26&gt;0,Standing!$C$32*0.33,0)</x:f>
        <x:v>0</x:v>
      </x:c>
      <x:c r="BT26" s="289">
        <x:f>IF(AC26&gt;0,Standing!$C$32*0.3,0)</x:f>
        <x:v>0</x:v>
      </x:c>
      <x:c r="BU26" s="308">
        <x:f>IF(AC26&gt;0,Standing!$C$36,0)</x:f>
        <x:v>0</x:v>
      </x:c>
      <x:c r="BV26" s="315">
        <x:f>IF(AC26&gt;0,Standing!$C$36*0.66,0)</x:f>
        <x:v>0</x:v>
      </x:c>
      <x:c r="BW26" s="316">
        <x:f>IF(AC26&gt;0,Standing!$C$126*0.75,0)</x:f>
        <x:v>0</x:v>
      </x:c>
      <x:c r="BX26" s="317">
        <x:f>IF(AC26&gt;0,Standing!$C$126*0.66,0)</x:f>
        <x:v>0</x:v>
      </x:c>
      <x:c r="BY26" s="289">
        <x:f>IF(AC26&gt;0,Standing!$C$126*0.66,0)</x:f>
        <x:v>0</x:v>
      </x:c>
      <x:c r="BZ26" s="308">
        <x:f>IF(AC26&gt;0,Standing!$C$126*0.375,0)</x:f>
        <x:v>0</x:v>
      </x:c>
      <x:c r="CA26" s="315">
        <x:f>IF(AC26&gt;0,Standing!$C$132,0)</x:f>
        <x:v>0</x:v>
      </x:c>
      <x:c r="CB26" s="316">
        <x:f>IF(AC26&gt;0,Standing!$C$132*0.75,0)</x:f>
        <x:v>0</x:v>
      </x:c>
      <x:c r="CC26" s="317">
        <x:f>IF(AC26&gt;0,Standing!$C$132,0)</x:f>
        <x:v>0</x:v>
      </x:c>
      <x:c r="CD26" s="289">
        <x:f>IF(AC26&gt;0,Standing!$C$132*0.66,0)</x:f>
        <x:v>0</x:v>
      </x:c>
      <x:c r="CE26" s="308">
        <x:f>IF(AC26&gt;0,Standing!$C$132*0.4,0)</x:f>
        <x:v>0</x:v>
      </x:c>
      <x:c r="CF26" s="315">
        <x:f>IF(AC26&gt;0,Standing!$C$132*0.75,0)</x:f>
        <x:v>0</x:v>
      </x:c>
      <x:c r="CG26" s="316">
        <x:f>IF(AC26&gt;0,Standing!$C$132*0.66,0)</x:f>
        <x:v>0</x:v>
      </x:c>
      <x:c r="CH26" s="317">
        <x:f>IF(AC26&gt;0,Standing!$C$132*0.75,0)</x:f>
        <x:v>0</x:v>
      </x:c>
      <x:c r="CI26" s="289">
        <x:f>IF(AC26&gt;0,Standing!$C$132*0.66,0)</x:f>
        <x:v>0</x:v>
      </x:c>
      <x:c r="CJ26" s="308">
        <x:f>IF(AC26&gt;0,Standing!$C$132*0.66,0)</x:f>
        <x:v>0</x:v>
      </x:c>
      <x:c r="CK26" s="315">
        <x:f>IF(AC26&gt;0,Standing!$C$126*0.75,0)</x:f>
        <x:v>0</x:v>
      </x:c>
      <x:c r="CL26" s="316">
        <x:f>IF(AC26&gt;0,Standing!$C$126,0)</x:f>
        <x:v>0</x:v>
      </x:c>
      <x:c r="CM26" s="317">
        <x:f>IF(AC26&gt;0,Standing!$C$126,0)</x:f>
        <x:v>0</x:v>
      </x:c>
      <x:c r="CN26" s="289">
        <x:f>IF(AC26&gt;0,Standing!$C$126*0.66,0)</x:f>
        <x:v>0</x:v>
      </x:c>
      <x:c r="CO26" s="308">
        <x:f>IF(AC26&gt;0,Standing!$C$126*0.4,0)</x:f>
        <x:v>0</x:v>
      </x:c>
      <x:c r="CP26" s="315">
        <x:f>IF(AC26&gt;0,Standing!$C$26*0.25,0)</x:f>
        <x:v>0</x:v>
      </x:c>
      <x:c r="CQ26" s="316">
        <x:f>IF(AC26&gt;0,Standing!$C$26*0.165,0)</x:f>
        <x:v>0</x:v>
      </x:c>
      <x:c r="CR26" s="317">
        <x:f>IF(AC26&gt;0,Standing!$C$26*0.2,0)</x:f>
        <x:v>0</x:v>
      </x:c>
      <x:c r="CS26" s="341">
        <x:f>IF(AC26&gt;0,Standing!$C$26*0.16,0)</x:f>
        <x:v>0</x:v>
      </x:c>
      <x:c r="CT26" s="287" t="s">
        <x:v>380</x:v>
      </x:c>
      <x:c r="CU26" s="287" t="s">
        <x:v>701</x:v>
      </x:c>
    </x:row>
    <x:row r="27" spans="1:99">
      <x:c r="A27" s="363"/>
      <x:c r="B27" s="291" t="s">
        <x:v>94</x:v>
      </x:c>
      <x:c r="C27" s="141">
        <x:f>BF136</x:f>
        <x:v>2.9600000000000004</x:v>
      </x:c>
      <x:c r="D27" s="248">
        <x:f t="shared" si="2"/>
        <x:v>0.94219505984211882</x:v>
      </x:c>
      <x:c r="E27" s="311">
        <x:f t="shared" si="3"/>
        <x:v>75.184000000000012</x:v>
      </x:c>
      <x:c r="F27" s="312">
        <x:f t="shared" si="4"/>
        <x:v>23.93175451998982</x:v>
      </x:c>
      <x:c r="G27" s="80">
        <x:f>C27/Introduction!$I$20</x:f>
        <x:v>0.02055555555555556</x:v>
      </x:c>
      <x:c r="H27" s="134">
        <x:f t="shared" si="5"/>
        <x:v>0.006543021248903603</x:v>
      </x:c>
      <x:c r="I27" s="83">
        <x:f>E27/Introduction!$I$20</x:f>
        <x:v>0.52211111111111119</x:v>
      </x:c>
      <x:c r="J27" s="135">
        <x:f t="shared" si="6"/>
        <x:v>0.16619273972215151</x:v>
      </x:c>
      <x:c r="K27" s="363"/>
      <x:c r="L27" s="363"/>
      <x:c r="M27" s="363"/>
      <x:c r="AA27" s="287"/>
      <x:c r="AB27" s="287" t="s">
        <x:v>838</x:v>
      </x:c>
      <x:c r="AC27" s="288">
        <x:f>IF('Ship Data Imperial'!E28&gt;0,'Ship Data Imperial'!E28,AD27)</x:f>
        <x:v>0</x:v>
      </x:c>
      <x:c r="AD27" s="288">
        <x:f>'Ship Data Metric'!E28*0.03280839895</x:f>
        <x:v>0</x:v>
      </x:c>
      <x:c r="AE27" s="289">
        <x:f>IF(AC27&gt;0,Standing!$C$75*0.45,0)</x:f>
        <x:v>0</x:v>
      </x:c>
      <x:c r="AF27" s="308">
        <x:f>IF(AC27&gt;0,Standing!$C$75*0.25,0)</x:f>
        <x:v>0</x:v>
      </x:c>
      <x:c r="AG27" s="315">
        <x:f>IF(AC27&gt;0,Standing!$C$75*0.165,0)</x:f>
        <x:v>0</x:v>
      </x:c>
      <x:c r="AH27" s="316">
        <x:f>IF(AC27&gt;0,Standing!$C$75*0.5,0)</x:f>
        <x:v>0</x:v>
      </x:c>
      <x:c r="AI27" s="317">
        <x:f>IF(AC27&gt;0,Standing!$C$75*0.16,0)</x:f>
        <x:v>0</x:v>
      </x:c>
      <x:c r="AJ27" s="289">
        <x:f>IF(AC27&gt;0,Standing!$C$75*0.2,0)</x:f>
        <x:v>0</x:v>
      </x:c>
      <x:c r="AK27" s="315">
        <x:f>IF(AC27&gt;0,Standing!$C$81*0.5,0)</x:f>
        <x:v>0</x:v>
      </x:c>
      <x:c r="AL27" s="316">
        <x:f t="shared" si="0"/>
        <x:v>0</x:v>
      </x:c>
      <x:c r="AM27" s="317">
        <x:f>IF(AC27&gt;0,Standing!$C$81*0.5,0)</x:f>
        <x:v>0</x:v>
      </x:c>
      <x:c r="AN27" s="289">
        <x:f>IF(AC27&gt;0,Standing!$C$81*0.45,0)</x:f>
        <x:v>0</x:v>
      </x:c>
      <x:c r="AO27" s="308">
        <x:f>IF(AC27&gt;0,Standing!$C$81*0.3,0)</x:f>
        <x:v>0</x:v>
      </x:c>
      <x:c r="AP27" s="315">
        <x:f>IF(AC27&gt;0,Standing!$C$81,0)</x:f>
        <x:v>0</x:v>
      </x:c>
      <x:c r="AQ27" s="316">
        <x:f>IF(AC27&gt;0,Standing!$C$85,0)</x:f>
        <x:v>0</x:v>
      </x:c>
      <x:c r="AR27" s="317">
        <x:f>IF(AC27&gt;0,Standing!$C$85*0.8,0)</x:f>
        <x:v>0</x:v>
      </x:c>
      <x:c r="AS27" s="289">
        <x:f>IF(AC27&gt;0,Standing!$C$85*0.66,0)</x:f>
        <x:v>0</x:v>
      </x:c>
      <x:c r="AT27" s="308">
        <x:f>IF(AC27&gt;0,Standing!$C$85*0.5,0)</x:f>
        <x:v>0</x:v>
      </x:c>
      <x:c r="AU27" s="315">
        <x:f>IF(AC27&gt;0,Standing!$C$75*0.2,0)</x:f>
        <x:v>0</x:v>
      </x:c>
      <x:c r="AV27" s="316">
        <x:f>IF(AC27&gt;0,Standing!$C$75*0.12,0)</x:f>
        <x:v>0</x:v>
      </x:c>
      <x:c r="AW27" s="317">
        <x:f>IF(AC27&gt;0,Standing!$C$26*0.4,0)</x:f>
        <x:v>0</x:v>
      </x:c>
      <x:c r="AX27" s="289">
        <x:f>IF(AC27&gt;0,Standing!$C$26*0.4,0)</x:f>
        <x:v>0</x:v>
      </x:c>
      <x:c r="AY27" s="308">
        <x:f>IF(AC27&gt;0,Standing!$C$26*0.2,0)</x:f>
        <x:v>0</x:v>
      </x:c>
      <x:c r="AZ27" s="315">
        <x:f>IF(AC27&gt;0,Standing!$C$26*0.33,0)</x:f>
        <x:v>0</x:v>
      </x:c>
      <x:c r="BA27" s="316">
        <x:f>IF(AC27&gt;0,Standing!$C$26*0.2,0)</x:f>
        <x:v>0</x:v>
      </x:c>
      <x:c r="BB27" s="317">
        <x:f>IF(AC27&gt;0,Standing!$C$26*0.2,0)</x:f>
        <x:v>0</x:v>
      </x:c>
      <x:c r="BC27" s="289">
        <x:f>IF(AC27&gt;0,Standing!$C$32*0.4,0)</x:f>
        <x:v>0</x:v>
      </x:c>
      <x:c r="BD27" s="308">
        <x:f>IF(AC27&gt;0,Standing!$C$32*0.5,0)</x:f>
        <x:v>0</x:v>
      </x:c>
      <x:c r="BE27" s="315">
        <x:f>IF(AC27&gt;0,Standing!$C$32*0.33,0)</x:f>
        <x:v>0</x:v>
      </x:c>
      <x:c r="BF27" s="316">
        <x:f>IF(AC27&gt;0,Standing!$C$32*0.33,0)</x:f>
        <x:v>0</x:v>
      </x:c>
      <x:c r="BG27" s="317">
        <x:f>IF(AC27&gt;0,Standing!$C$32*0.33,0)</x:f>
        <x:v>0</x:v>
      </x:c>
      <x:c r="BH27" s="289">
        <x:f>IF(AC27&gt;0,Standing!$C$32*0.33,0)</x:f>
        <x:v>0</x:v>
      </x:c>
      <x:c r="BI27" s="308">
        <x:f>IF(AC27&gt;0,Standing!$C$26*0.5,0)</x:f>
        <x:v>0</x:v>
      </x:c>
      <x:c r="BJ27" s="315">
        <x:f>IF(AC27&gt;0,Standing!$C$26*0.5,0)</x:f>
        <x:v>0</x:v>
      </x:c>
      <x:c r="BK27" s="316">
        <x:f>IF(AC27&gt;0,Standing!$C$26*0.5,0)</x:f>
        <x:v>0</x:v>
      </x:c>
      <x:c r="BL27" s="317">
        <x:f>IF(AC27&gt;0,Standing!$C$32,0)</x:f>
        <x:v>0</x:v>
      </x:c>
      <x:c r="BM27" s="315">
        <x:f>IF(AC27&gt;0,Standing!$C$32*0.9,0)</x:f>
        <x:v>0</x:v>
      </x:c>
      <x:c r="BN27" s="289">
        <x:f t="shared" si="1"/>
        <x:v>0</x:v>
      </x:c>
      <x:c r="BO27" s="316">
        <x:f>IF(AC27&gt;0,Standing!$C$32*0.5,0)</x:f>
        <x:v>0</x:v>
      </x:c>
      <x:c r="BP27" s="308">
        <x:f>IF(AC27&gt;0,Standing!$C$32*0.5,0)</x:f>
        <x:v>0</x:v>
      </x:c>
      <x:c r="BQ27" s="315">
        <x:f>IF(AC27&gt;0,Standing!$C$32*0.5,0)</x:f>
        <x:v>0</x:v>
      </x:c>
      <x:c r="BR27" s="316">
        <x:f>IF(AC27&gt;0,Standing!$C$32*0.4,0)</x:f>
        <x:v>0</x:v>
      </x:c>
      <x:c r="BS27" s="317">
        <x:f>IF(AC27&gt;0,Standing!$C$32*0.33,0)</x:f>
        <x:v>0</x:v>
      </x:c>
      <x:c r="BT27" s="289">
        <x:f>IF(AC27&gt;0,Standing!$C$32*0.3,0)</x:f>
        <x:v>0</x:v>
      </x:c>
      <x:c r="BU27" s="308">
        <x:f>IF(AC27&gt;0,Standing!$C$36,0)</x:f>
        <x:v>0</x:v>
      </x:c>
      <x:c r="BV27" s="315">
        <x:f>IF(AC27&gt;0,Standing!$C$36*0.66,0)</x:f>
        <x:v>0</x:v>
      </x:c>
      <x:c r="BW27" s="316">
        <x:f>IF(AC27&gt;0,Standing!$C$126*0.75,0)</x:f>
        <x:v>0</x:v>
      </x:c>
      <x:c r="BX27" s="317">
        <x:f>IF(AC27&gt;0,Standing!$C$126*0.66,0)</x:f>
        <x:v>0</x:v>
      </x:c>
      <x:c r="BY27" s="289">
        <x:f>IF(AC27&gt;0,Standing!$C$126*0.66,0)</x:f>
        <x:v>0</x:v>
      </x:c>
      <x:c r="BZ27" s="308">
        <x:f>IF(AC27&gt;0,Standing!$C$126*0.375,0)</x:f>
        <x:v>0</x:v>
      </x:c>
      <x:c r="CA27" s="315">
        <x:f>IF(AC27&gt;0,Standing!$C$132,0)</x:f>
        <x:v>0</x:v>
      </x:c>
      <x:c r="CB27" s="316">
        <x:f>IF(AC27&gt;0,Standing!$C$132*0.75,0)</x:f>
        <x:v>0</x:v>
      </x:c>
      <x:c r="CC27" s="317">
        <x:f>IF(AC27&gt;0,Standing!$C$132,0)</x:f>
        <x:v>0</x:v>
      </x:c>
      <x:c r="CD27" s="289">
        <x:f>IF(AC27&gt;0,Standing!$C$132*0.66,0)</x:f>
        <x:v>0</x:v>
      </x:c>
      <x:c r="CE27" s="308">
        <x:f>IF(AC27&gt;0,Standing!$C$132*0.4,0)</x:f>
        <x:v>0</x:v>
      </x:c>
      <x:c r="CF27" s="315">
        <x:f>IF(AC27&gt;0,Standing!$C$132*0.75,0)</x:f>
        <x:v>0</x:v>
      </x:c>
      <x:c r="CG27" s="316">
        <x:f>IF(AC27&gt;0,Standing!$C$132*0.66,0)</x:f>
        <x:v>0</x:v>
      </x:c>
      <x:c r="CH27" s="317">
        <x:f>IF(AC27&gt;0,Standing!$C$132*0.75,0)</x:f>
        <x:v>0</x:v>
      </x:c>
      <x:c r="CI27" s="289">
        <x:f>IF(AC27&gt;0,Standing!$C$132*0.66,0)</x:f>
        <x:v>0</x:v>
      </x:c>
      <x:c r="CJ27" s="308">
        <x:f>IF(AC27&gt;0,Standing!$C$132*0.66,0)</x:f>
        <x:v>0</x:v>
      </x:c>
      <x:c r="CK27" s="315">
        <x:f>IF(AC27&gt;0,Standing!$C$126*0.75,0)</x:f>
        <x:v>0</x:v>
      </x:c>
      <x:c r="CL27" s="316">
        <x:f>IF(AC27&gt;0,Standing!$C$126,0)</x:f>
        <x:v>0</x:v>
      </x:c>
      <x:c r="CM27" s="317">
        <x:f>IF(AC27&gt;0,Standing!$C$126,0)</x:f>
        <x:v>0</x:v>
      </x:c>
      <x:c r="CN27" s="289">
        <x:f>IF(AC27&gt;0,Standing!$C$126*0.66,0)</x:f>
        <x:v>0</x:v>
      </x:c>
      <x:c r="CO27" s="308">
        <x:f>IF(AC27&gt;0,Standing!$C$126*0.4,0)</x:f>
        <x:v>0</x:v>
      </x:c>
      <x:c r="CP27" s="315">
        <x:f>IF(AC27&gt;0,Standing!$C$26*0.25,0)</x:f>
        <x:v>0</x:v>
      </x:c>
      <x:c r="CQ27" s="316">
        <x:f>IF(AC27&gt;0,Standing!$C$26*0.165,0)</x:f>
        <x:v>0</x:v>
      </x:c>
      <x:c r="CR27" s="317">
        <x:f>IF(AC27&gt;0,Standing!$C$26*0.2,0)</x:f>
        <x:v>0</x:v>
      </x:c>
      <x:c r="CS27" s="341">
        <x:f>IF(AC27&gt;0,Standing!$C$26*0.16,0)</x:f>
        <x:v>0</x:v>
      </x:c>
      <x:c r="CT27" s="287"/>
      <x:c r="CU27" s="287" t="s">
        <x:v>838</x:v>
      </x:c>
    </x:row>
    <x:row r="28" spans="1:99">
      <x:c r="A28" s="363"/>
      <x:c r="B28" s="291" t="s">
        <x:v>613</x:v>
      </x:c>
      <x:c r="C28" s="141">
        <x:f>C25</x:f>
        <x:v>2.3680000000000003</x:v>
      </x:c>
      <x:c r="D28" s="248">
        <x:f t="shared" si="2"/>
        <x:v>0.7537560478736951</x:v>
      </x:c>
      <x:c r="E28" s="311">
        <x:f t="shared" si="3"/>
        <x:v>60.147200000000005</x:v>
      </x:c>
      <x:c r="F28" s="312">
        <x:f t="shared" si="4"/>
        <x:v>19.145403615991853</x:v>
      </x:c>
      <x:c r="G28" s="80">
        <x:f>C28/Introduction!$I$20</x:f>
        <x:v>0.016444444444444446</x:v>
      </x:c>
      <x:c r="H28" s="134">
        <x:f t="shared" si="5"/>
        <x:v>0.0052344169991228821</x:v>
      </x:c>
      <x:c r="I28" s="83">
        <x:f>E28/Introduction!$I$20</x:f>
        <x:v>0.41768888888888894</x:v>
      </x:c>
      <x:c r="J28" s="135">
        <x:f t="shared" si="6"/>
        <x:v>0.13295419177772122</x:v>
      </x:c>
      <x:c r="K28" s="363"/>
      <x:c r="L28" s="363"/>
      <x:c r="M28" s="363"/>
      <x:c r="AA28" s="287"/>
      <x:c r="AB28" s="287" t="s">
        <x:v>836</x:v>
      </x:c>
      <x:c r="AC28" s="288">
        <x:f>IF('Ship Data Imperial'!E29&gt;0,'Ship Data Imperial'!E29,AD28)</x:f>
        <x:v>0</x:v>
      </x:c>
      <x:c r="AD28" s="288">
        <x:f>'Ship Data Metric'!E29*0.03280839895</x:f>
        <x:v>0</x:v>
      </x:c>
      <x:c r="AE28" s="289">
        <x:f>IF(AC28&gt;0,Standing!$C$75*0.45,0)</x:f>
        <x:v>0</x:v>
      </x:c>
      <x:c r="AF28" s="308">
        <x:f>IF(AC28&gt;0,Standing!$C$75*0.25,0)</x:f>
        <x:v>0</x:v>
      </x:c>
      <x:c r="AG28" s="315">
        <x:f>IF(AC28&gt;0,Standing!$C$75*0.2,0)</x:f>
        <x:v>0</x:v>
      </x:c>
      <x:c r="AH28" s="316">
        <x:f>IF(AC28&gt;0,Standing!$C$75*0.5,0)</x:f>
        <x:v>0</x:v>
      </x:c>
      <x:c r="AI28" s="317">
        <x:f>IF(AC28&gt;0,Standing!$C$75*0.2,0)</x:f>
        <x:v>0</x:v>
      </x:c>
      <x:c r="AJ28" s="289">
        <x:f>IF(AC28&gt;0,Standing!$C$75*0.25,0)</x:f>
        <x:v>0</x:v>
      </x:c>
      <x:c r="AK28" s="315">
        <x:f>IF(AC28&gt;0,Standing!$C$81*0.5,0)</x:f>
        <x:v>0</x:v>
      </x:c>
      <x:c r="AL28" s="316">
        <x:f t="shared" si="0"/>
        <x:v>0</x:v>
      </x:c>
      <x:c r="AM28" s="317">
        <x:f>IF(AC28&gt;0,Standing!$C$81*0.66,0)</x:f>
        <x:v>0</x:v>
      </x:c>
      <x:c r="AN28" s="289">
        <x:f>IF(AC28&gt;0,Standing!$C$81*0.45,0)</x:f>
        <x:v>0</x:v>
      </x:c>
      <x:c r="AO28" s="308">
        <x:f>IF(AC28&gt;0,Standing!$C$81*0.3,0)</x:f>
        <x:v>0</x:v>
      </x:c>
      <x:c r="AP28" s="315">
        <x:f>IF(AC28&gt;0,Standing!$C$81*0.9,0)</x:f>
        <x:v>0</x:v>
      </x:c>
      <x:c r="AQ28" s="316">
        <x:f>IF(AC28&gt;0,Standing!$C$85,0)</x:f>
        <x:v>0</x:v>
      </x:c>
      <x:c r="AR28" s="317">
        <x:f>IF(AC28&gt;0,Standing!$C$85*0.8,0)</x:f>
        <x:v>0</x:v>
      </x:c>
      <x:c r="AS28" s="289">
        <x:f>IF(AC28&gt;0,Standing!$C$85*0.66,0)</x:f>
        <x:v>0</x:v>
      </x:c>
      <x:c r="AT28" s="308">
        <x:f>IF(AC28&gt;0,Standing!$C$85*0.5,0)</x:f>
        <x:v>0</x:v>
      </x:c>
      <x:c r="AU28" s="315">
        <x:f>IF(AC28&gt;0,Standing!$C$75*0.2,0)</x:f>
        <x:v>0</x:v>
      </x:c>
      <x:c r="AV28" s="316">
        <x:f>IF(AC28&gt;0,Standing!$C$75*0.12,0)</x:f>
        <x:v>0</x:v>
      </x:c>
      <x:c r="AW28" s="317">
        <x:f>IF(AC28&gt;0,Standing!$C$26*0.4,0)</x:f>
        <x:v>0</x:v>
      </x:c>
      <x:c r="AX28" s="289">
        <x:f>IF(AC28&gt;0,Standing!$C$26*0.4,0)</x:f>
        <x:v>0</x:v>
      </x:c>
      <x:c r="AY28" s="308">
        <x:f>IF(AC28&gt;0,Standing!$C$26*0.2,0)</x:f>
        <x:v>0</x:v>
      </x:c>
      <x:c r="AZ28" s="315">
        <x:f>IF(AC28&gt;0,Standing!$C$26*0.33,0)</x:f>
        <x:v>0</x:v>
      </x:c>
      <x:c r="BA28" s="316">
        <x:f>IF(AC28&gt;0,Standing!$C$26*0.2,0)</x:f>
        <x:v>0</x:v>
      </x:c>
      <x:c r="BB28" s="317">
        <x:f>IF(AC28&gt;0,Standing!$C$26*0.2,0)</x:f>
        <x:v>0</x:v>
      </x:c>
      <x:c r="BC28" s="289">
        <x:f>IF(AC28&gt;0,Standing!$C$32*0.4,0)</x:f>
        <x:v>0</x:v>
      </x:c>
      <x:c r="BD28" s="308">
        <x:f>IF(AC28&gt;0,Standing!$C$32*0.5,0)</x:f>
        <x:v>0</x:v>
      </x:c>
      <x:c r="BE28" s="315">
        <x:f>IF(AC28&gt;0,Standing!$C$32*0.33,0)</x:f>
        <x:v>0</x:v>
      </x:c>
      <x:c r="BF28" s="316">
        <x:f>IF(AC28&gt;0,Standing!$C$32*0.33,0)</x:f>
        <x:v>0</x:v>
      </x:c>
      <x:c r="BG28" s="317">
        <x:f>IF(AC28&gt;0,Standing!$C$32*0.33,0)</x:f>
        <x:v>0</x:v>
      </x:c>
      <x:c r="BH28" s="289">
        <x:f>IF(AC28&gt;0,Standing!$C$32*0.4,0)</x:f>
        <x:v>0</x:v>
      </x:c>
      <x:c r="BI28" s="308">
        <x:f>IF(AC28&gt;0,Standing!$C$26*0.5,0)</x:f>
        <x:v>0</x:v>
      </x:c>
      <x:c r="BJ28" s="315">
        <x:f>IF(AC28&gt;0,Standing!$C$26*0.5,0)</x:f>
        <x:v>0</x:v>
      </x:c>
      <x:c r="BK28" s="316">
        <x:f>IF(AC28&gt;0,Standing!$C$26*0.5,0)</x:f>
        <x:v>0</x:v>
      </x:c>
      <x:c r="BL28" s="317">
        <x:f>IF(AC28&gt;0,Standing!$C$32,0)</x:f>
        <x:v>0</x:v>
      </x:c>
      <x:c r="BM28" s="315">
        <x:f>IF(AC28&gt;0,Standing!$C$32*0.85,0)</x:f>
        <x:v>0</x:v>
      </x:c>
      <x:c r="BN28" s="289">
        <x:f t="shared" si="1"/>
        <x:v>0</x:v>
      </x:c>
      <x:c r="BO28" s="316">
        <x:f>IF(AC28&gt;0,Standing!$C$32*0.5,0)</x:f>
        <x:v>0</x:v>
      </x:c>
      <x:c r="BP28" s="308">
        <x:f>IF(AC28&gt;0,Standing!$C$32*0.5,0)</x:f>
        <x:v>0</x:v>
      </x:c>
      <x:c r="BQ28" s="315">
        <x:f>IF(AC28&gt;0,Standing!$C$32*0.5,0)</x:f>
        <x:v>0</x:v>
      </x:c>
      <x:c r="BR28" s="316">
        <x:f>IF(AC28&gt;0,Standing!$C$32*0.4,0)</x:f>
        <x:v>0</x:v>
      </x:c>
      <x:c r="BS28" s="317">
        <x:f>IF(AC28&gt;0,Standing!$C$32*0.33,0)</x:f>
        <x:v>0</x:v>
      </x:c>
      <x:c r="BT28" s="289">
        <x:f>IF(AC28&gt;0,Standing!$C$32*0.3,0)</x:f>
        <x:v>0</x:v>
      </x:c>
      <x:c r="BU28" s="308">
        <x:f>IF(AC28&gt;0,Standing!$C$36,0)</x:f>
        <x:v>0</x:v>
      </x:c>
      <x:c r="BV28" s="315">
        <x:f>IF(AC28&gt;0,Standing!$C$36*0.66,0)</x:f>
        <x:v>0</x:v>
      </x:c>
      <x:c r="BW28" s="316">
        <x:f>IF(AC28&gt;0,Standing!$C$126*0.75,0)</x:f>
        <x:v>0</x:v>
      </x:c>
      <x:c r="BX28" s="317">
        <x:f>IF(AC28&gt;0,Standing!$C$126*0.66,0)</x:f>
        <x:v>0</x:v>
      </x:c>
      <x:c r="BY28" s="289">
        <x:f>IF(AC28&gt;0,Standing!$C$126*0.66,0)</x:f>
        <x:v>0</x:v>
      </x:c>
      <x:c r="BZ28" s="308">
        <x:f>IF(AC28&gt;0,Standing!$C$126*0.375,0)</x:f>
        <x:v>0</x:v>
      </x:c>
      <x:c r="CA28" s="315">
        <x:f>IF(AC28&gt;0,Standing!$C$132,0)</x:f>
        <x:v>0</x:v>
      </x:c>
      <x:c r="CB28" s="316">
        <x:f>IF(AC28&gt;0,Standing!$C$132*0.75,0)</x:f>
        <x:v>0</x:v>
      </x:c>
      <x:c r="CC28" s="317">
        <x:f>IF(AC28&gt;0,Standing!$C$132,0)</x:f>
        <x:v>0</x:v>
      </x:c>
      <x:c r="CD28" s="289">
        <x:f>IF(AC28&gt;0,Standing!$C$132*0.66,0)</x:f>
        <x:v>0</x:v>
      </x:c>
      <x:c r="CE28" s="308">
        <x:f>IF(AC28&gt;0,Standing!$C$132*0.4,0)</x:f>
        <x:v>0</x:v>
      </x:c>
      <x:c r="CF28" s="315">
        <x:f>IF(AC28&gt;0,Standing!$C$132*0.75,0)</x:f>
        <x:v>0</x:v>
      </x:c>
      <x:c r="CG28" s="316">
        <x:f>IF(AC28&gt;0,Standing!$C$132*0.66,0)</x:f>
        <x:v>0</x:v>
      </x:c>
      <x:c r="CH28" s="317">
        <x:f>IF(AC28&gt;0,Standing!$C$132*0.75,0)</x:f>
        <x:v>0</x:v>
      </x:c>
      <x:c r="CI28" s="289">
        <x:f>IF(AC28&gt;0,Standing!$C$132*0.66,0)</x:f>
        <x:v>0</x:v>
      </x:c>
      <x:c r="CJ28" s="308">
        <x:f>IF(AC28&gt;0,Standing!$C$132*0.66,0)</x:f>
        <x:v>0</x:v>
      </x:c>
      <x:c r="CK28" s="315">
        <x:f>IF(AC28&gt;0,Standing!$C$126*0.75,0)</x:f>
        <x:v>0</x:v>
      </x:c>
      <x:c r="CL28" s="316">
        <x:f>IF(AC28&gt;0,Standing!$C$126,0)</x:f>
        <x:v>0</x:v>
      </x:c>
      <x:c r="CM28" s="317">
        <x:f>IF(AC28&gt;0,Standing!$C$126,0)</x:f>
        <x:v>0</x:v>
      </x:c>
      <x:c r="CN28" s="289">
        <x:f>IF(AC28&gt;0,Standing!$C$126*0.66,0)</x:f>
        <x:v>0</x:v>
      </x:c>
      <x:c r="CO28" s="308">
        <x:f>IF(AC28&gt;0,Standing!$C$126*0.4,0)</x:f>
        <x:v>0</x:v>
      </x:c>
      <x:c r="CP28" s="315">
        <x:f>IF(AC28&gt;0,Standing!$C$26*0.25,0)</x:f>
        <x:v>0</x:v>
      </x:c>
      <x:c r="CQ28" s="316">
        <x:f>IF(AC28&gt;0,Standing!$C$26*0.2,0)</x:f>
        <x:v>0</x:v>
      </x:c>
      <x:c r="CR28" s="317">
        <x:f>IF(AC28&gt;0,Standing!$C$26*0.25,0)</x:f>
        <x:v>0</x:v>
      </x:c>
      <x:c r="CS28" s="341">
        <x:f>IF(AC28&gt;0,Standing!$C$26*0.2,0)</x:f>
        <x:v>0</x:v>
      </x:c>
      <x:c r="CT28" s="287"/>
      <x:c r="CU28" s="287" t="s">
        <x:v>836</x:v>
      </x:c>
    </x:row>
    <x:row r="29" spans="1:99">
      <x:c r="A29" s="363"/>
      <x:c r="B29" s="291" t="s">
        <x:v>95</x:v>
      </x:c>
      <x:c r="C29" s="141">
        <x:f>IF(BG136&gt;1,BG136,1)</x:f>
        <x:v>2.9600000000000004</x:v>
      </x:c>
      <x:c r="D29" s="248">
        <x:f t="shared" si="2"/>
        <x:v>0.94219505984211882</x:v>
      </x:c>
      <x:c r="E29" s="311">
        <x:f t="shared" si="3"/>
        <x:v>75.184000000000012</x:v>
      </x:c>
      <x:c r="F29" s="312">
        <x:f t="shared" si="4"/>
        <x:v>23.93175451998982</x:v>
      </x:c>
      <x:c r="G29" s="80">
        <x:f>C29/Introduction!$I$20</x:f>
        <x:v>0.02055555555555556</x:v>
      </x:c>
      <x:c r="H29" s="134">
        <x:f t="shared" si="5"/>
        <x:v>0.006543021248903603</x:v>
      </x:c>
      <x:c r="I29" s="83">
        <x:f>E29/Introduction!$I$20</x:f>
        <x:v>0.52211111111111119</x:v>
      </x:c>
      <x:c r="J29" s="135">
        <x:f t="shared" si="6"/>
        <x:v>0.16619273972215151</x:v>
      </x:c>
      <x:c r="K29" s="363"/>
      <x:c r="L29" s="363"/>
      <x:c r="M29" s="363"/>
      <x:c r="AA29" s="287"/>
      <x:c r="AB29" s="287" t="s">
        <x:v>841</x:v>
      </x:c>
      <x:c r="AC29" s="288">
        <x:f>IF('Ship Data Imperial'!E30&gt;0,'Ship Data Imperial'!E30,AD29)</x:f>
        <x:v>0</x:v>
      </x:c>
      <x:c r="AD29" s="288">
        <x:f>'Ship Data Metric'!E30*0.03280839895</x:f>
        <x:v>0</x:v>
      </x:c>
      <x:c r="AE29" s="289">
        <x:f>IF(AC29&gt;0,Standing!$C$75*0.45,0)</x:f>
        <x:v>0</x:v>
      </x:c>
      <x:c r="AF29" s="308">
        <x:f>IF(AC29&gt;0,Standing!$C$75*0.33,0)</x:f>
        <x:v>0</x:v>
      </x:c>
      <x:c r="AG29" s="315">
        <x:f>IF(AC29&gt;0,Standing!$C$75*0.2,0)</x:f>
        <x:v>0</x:v>
      </x:c>
      <x:c r="AH29" s="316">
        <x:f>IF(AC29&gt;0,Standing!$C$75*0.5,0)</x:f>
        <x:v>0</x:v>
      </x:c>
      <x:c r="AI29" s="317">
        <x:f>IF(AC29&gt;0,Standing!$C$75*0.2,0)</x:f>
        <x:v>0</x:v>
      </x:c>
      <x:c r="AJ29" s="289">
        <x:f>IF(AC29&gt;0,Standing!$C$75*0.25,0)</x:f>
        <x:v>0</x:v>
      </x:c>
      <x:c r="AK29" s="315">
        <x:f>IF(AC29&gt;0,Standing!$C$81*0.5,0)</x:f>
        <x:v>0</x:v>
      </x:c>
      <x:c r="AL29" s="316">
        <x:f t="shared" si="0"/>
        <x:v>0</x:v>
      </x:c>
      <x:c r="AM29" s="317">
        <x:f>IF(AC29&gt;0,Standing!$C$81*0.66,0)</x:f>
        <x:v>0</x:v>
      </x:c>
      <x:c r="AN29" s="289">
        <x:f>IF(AC29&gt;0,Standing!$C$81*0.45,0)</x:f>
        <x:v>0</x:v>
      </x:c>
      <x:c r="AO29" s="308">
        <x:f>IF(AC29&gt;0,Standing!$C$81*0.3,0)</x:f>
        <x:v>0</x:v>
      </x:c>
      <x:c r="AP29" s="315">
        <x:f>IF(AC29&gt;0,Standing!$C$81*0.9,0)</x:f>
        <x:v>0</x:v>
      </x:c>
      <x:c r="AQ29" s="316">
        <x:f>IF(AC29&gt;0,Standing!$C$85,0)</x:f>
        <x:v>0</x:v>
      </x:c>
      <x:c r="AR29" s="317">
        <x:f>IF(AC29&gt;0,Standing!$C$85*0.8,0)</x:f>
        <x:v>0</x:v>
      </x:c>
      <x:c r="AS29" s="289">
        <x:f>IF(AC29&gt;0,Standing!$C$85*0.66,0)</x:f>
        <x:v>0</x:v>
      </x:c>
      <x:c r="AT29" s="308">
        <x:f>IF(AC29&gt;0,Standing!$C$85*0.5,0)</x:f>
        <x:v>0</x:v>
      </x:c>
      <x:c r="AU29" s="315">
        <x:f>IF(AC29&gt;0,Standing!$C$75*0.25,0)</x:f>
        <x:v>0</x:v>
      </x:c>
      <x:c r="AV29" s="316">
        <x:f>IF(AC29&gt;0,Standing!$C$75*0.12,0)</x:f>
        <x:v>0</x:v>
      </x:c>
      <x:c r="AW29" s="317">
        <x:f>IF(AC29&gt;0,Standing!$C$26*0.4,0)</x:f>
        <x:v>0</x:v>
      </x:c>
      <x:c r="AX29" s="289">
        <x:f>IF(AC29&gt;0,Standing!$C$26*0.4,0)</x:f>
        <x:v>0</x:v>
      </x:c>
      <x:c r="AY29" s="308">
        <x:f>IF(AC29&gt;0,Standing!$C$26*0.2,0)</x:f>
        <x:v>0</x:v>
      </x:c>
      <x:c r="AZ29" s="315">
        <x:f>IF(AC29&gt;0,Standing!$C$26*0.33,0)</x:f>
        <x:v>0</x:v>
      </x:c>
      <x:c r="BA29" s="316">
        <x:f>IF(AC29&gt;0,Standing!$C$26*0.2,0)</x:f>
        <x:v>0</x:v>
      </x:c>
      <x:c r="BB29" s="317">
        <x:f>IF(AC29&gt;0,Standing!$C$26*0.2,0)</x:f>
        <x:v>0</x:v>
      </x:c>
      <x:c r="BC29" s="289">
        <x:f>IF(AC29&gt;0,Standing!$C$32*0.4,0)</x:f>
        <x:v>0</x:v>
      </x:c>
      <x:c r="BD29" s="308">
        <x:f>IF(AC29&gt;0,Standing!$C$32*0.5,0)</x:f>
        <x:v>0</x:v>
      </x:c>
      <x:c r="BE29" s="315">
        <x:f>IF(AC29&gt;0,Standing!$C$32*0.33,0)</x:f>
        <x:v>0</x:v>
      </x:c>
      <x:c r="BF29" s="316">
        <x:f>IF(AC29&gt;0,Standing!$C$32*0.33,0)</x:f>
        <x:v>0</x:v>
      </x:c>
      <x:c r="BG29" s="317">
        <x:f>IF(AC29&gt;0,Standing!$C$32*0.33,0)</x:f>
        <x:v>0</x:v>
      </x:c>
      <x:c r="BH29" s="289">
        <x:f>IF(AC29&gt;0,Standing!$C$32*0.4,0)</x:f>
        <x:v>0</x:v>
      </x:c>
      <x:c r="BI29" s="308">
        <x:f>IF(AC29&gt;0,Standing!$C$26*0.5,0)</x:f>
        <x:v>0</x:v>
      </x:c>
      <x:c r="BJ29" s="315">
        <x:f>IF(AC29&gt;0,Standing!$C$26*0.5,0)</x:f>
        <x:v>0</x:v>
      </x:c>
      <x:c r="BK29" s="316">
        <x:f>IF(AC29&gt;0,Standing!$C$26*0.5,0)</x:f>
        <x:v>0</x:v>
      </x:c>
      <x:c r="BL29" s="317">
        <x:f>IF(AC29&gt;0,Standing!$C$32,0)</x:f>
        <x:v>0</x:v>
      </x:c>
      <x:c r="BM29" s="315">
        <x:f>IF(AC29&gt;0,Standing!$C$32*0.85,0)</x:f>
        <x:v>0</x:v>
      </x:c>
      <x:c r="BN29" s="289">
        <x:f t="shared" si="1"/>
        <x:v>0</x:v>
      </x:c>
      <x:c r="BO29" s="316">
        <x:f>IF(AC29&gt;0,Standing!$C$32*0.45,0)</x:f>
        <x:v>0</x:v>
      </x:c>
      <x:c r="BP29" s="308">
        <x:f>IF(AC29&gt;0,Standing!$C$32*0.66,0)</x:f>
        <x:v>0</x:v>
      </x:c>
      <x:c r="BQ29" s="315">
        <x:f>IF(AC29&gt;0,Standing!$C$32*0.5,0)</x:f>
        <x:v>0</x:v>
      </x:c>
      <x:c r="BR29" s="316">
        <x:f>IF(AC29&gt;0,Standing!$C$32*0.4,0)</x:f>
        <x:v>0</x:v>
      </x:c>
      <x:c r="BS29" s="317">
        <x:f>IF(AC29&gt;0,Standing!$C$32*0.33,0)</x:f>
        <x:v>0</x:v>
      </x:c>
      <x:c r="BT29" s="289">
        <x:f>IF(AC29&gt;0,Standing!$C$32*0.3,0)</x:f>
        <x:v>0</x:v>
      </x:c>
      <x:c r="BU29" s="308">
        <x:f>IF(AC29&gt;0,Standing!$C$36,0)</x:f>
        <x:v>0</x:v>
      </x:c>
      <x:c r="BV29" s="315">
        <x:f>IF(AC29&gt;0,Standing!$C$36*0.66,0)</x:f>
        <x:v>0</x:v>
      </x:c>
      <x:c r="BW29" s="316">
        <x:f>IF(AC29&gt;0,Standing!$C$126*0.75,0)</x:f>
        <x:v>0</x:v>
      </x:c>
      <x:c r="BX29" s="317">
        <x:f>IF(AC29&gt;0,Standing!$C$126*0.33,0)</x:f>
        <x:v>0</x:v>
      </x:c>
      <x:c r="BY29" s="289">
        <x:f>IF(AC29&gt;0,Standing!$C$126*0.66,0)</x:f>
        <x:v>0</x:v>
      </x:c>
      <x:c r="BZ29" s="308">
        <x:f>IF(AC29&gt;0,Standing!$C$126*0.375,0)</x:f>
        <x:v>0</x:v>
      </x:c>
      <x:c r="CA29" s="315">
        <x:f>IF(AC29&gt;0,Standing!$C$132,0)</x:f>
        <x:v>0</x:v>
      </x:c>
      <x:c r="CB29" s="316">
        <x:f>IF(AC29&gt;0,Standing!$C$132*0.75,0)</x:f>
        <x:v>0</x:v>
      </x:c>
      <x:c r="CC29" s="317">
        <x:f>IF(AC29&gt;0,Standing!$C$132,0)</x:f>
        <x:v>0</x:v>
      </x:c>
      <x:c r="CD29" s="289">
        <x:f>IF(AC29&gt;0,Standing!$C$132*0.66,0)</x:f>
        <x:v>0</x:v>
      </x:c>
      <x:c r="CE29" s="308">
        <x:f>IF(AC29&gt;0,Standing!$C$132*0.5,0)</x:f>
        <x:v>0</x:v>
      </x:c>
      <x:c r="CF29" s="315">
        <x:f>IF(AC29&gt;0,Standing!$C$132*0.75,0)</x:f>
        <x:v>0</x:v>
      </x:c>
      <x:c r="CG29" s="316">
        <x:f>IF(AC29&gt;0,Standing!$C$132*0.66,0)</x:f>
        <x:v>0</x:v>
      </x:c>
      <x:c r="CH29" s="317">
        <x:f>IF(AC29&gt;0,Standing!$C$132*0.75,0)</x:f>
        <x:v>0</x:v>
      </x:c>
      <x:c r="CI29" s="289">
        <x:f>IF(AC29&gt;0,Standing!$C$132*0.66,0)</x:f>
        <x:v>0</x:v>
      </x:c>
      <x:c r="CJ29" s="308">
        <x:f>IF(AC29&gt;0,Standing!$C$132*0.66,0)</x:f>
        <x:v>0</x:v>
      </x:c>
      <x:c r="CK29" s="315">
        <x:f>IF(AC29&gt;0,Standing!$C$126*0.75,0)</x:f>
        <x:v>0</x:v>
      </x:c>
      <x:c r="CL29" s="316">
        <x:f>IF(AC29&gt;0,Standing!$C$126,0)</x:f>
        <x:v>0</x:v>
      </x:c>
      <x:c r="CM29" s="317">
        <x:f>IF(AC29&gt;0,Standing!$C$126,0)</x:f>
        <x:v>0</x:v>
      </x:c>
      <x:c r="CN29" s="289">
        <x:f>IF(AC29&gt;0,Standing!$C$126*0.66,0)</x:f>
        <x:v>0</x:v>
      </x:c>
      <x:c r="CO29" s="308">
        <x:f>IF(AC29&gt;0,Standing!$C$126*0.4,0)</x:f>
        <x:v>0</x:v>
      </x:c>
      <x:c r="CP29" s="315">
        <x:f>IF(AC29&gt;0,Standing!$C$26*0.33,0)</x:f>
        <x:v>0</x:v>
      </x:c>
      <x:c r="CQ29" s="316">
        <x:f>IF(AC29&gt;0,Standing!$C$26*0.2,0)</x:f>
        <x:v>0</x:v>
      </x:c>
      <x:c r="CR29" s="317">
        <x:f>IF(AC29&gt;0,Standing!$C$26*0.25,0)</x:f>
        <x:v>0</x:v>
      </x:c>
      <x:c r="CS29" s="341">
        <x:f>IF(AC29&gt;0,Standing!$C$26*0.2,0)</x:f>
        <x:v>0</x:v>
      </x:c>
      <x:c r="CT29" s="287"/>
      <x:c r="CU29" s="287" t="s">
        <x:v>841</x:v>
      </x:c>
    </x:row>
    <x:row r="30" spans="1:99">
      <x:c r="A30" s="363"/>
      <x:c r="B30" s="291" t="s">
        <x:v>614</x:v>
      </x:c>
      <x:c r="C30" s="141">
        <x:f>IF(BH136&gt;2,BH136,2)</x:f>
        <x:v>2.3680000000000003</x:v>
      </x:c>
      <x:c r="D30" s="248">
        <x:f t="shared" si="2"/>
        <x:v>0.7537560478736951</x:v>
      </x:c>
      <x:c r="E30" s="311">
        <x:f t="shared" si="3"/>
        <x:v>60.147200000000005</x:v>
      </x:c>
      <x:c r="F30" s="312">
        <x:f t="shared" si="4"/>
        <x:v>19.145403615991853</x:v>
      </x:c>
      <x:c r="G30" s="80">
        <x:f>C30/Introduction!$I$20</x:f>
        <x:v>0.016444444444444446</x:v>
      </x:c>
      <x:c r="H30" s="134">
        <x:f t="shared" si="5"/>
        <x:v>0.0052344169991228821</x:v>
      </x:c>
      <x:c r="I30" s="83">
        <x:f>E30/Introduction!$I$20</x:f>
        <x:v>0.41768888888888894</x:v>
      </x:c>
      <x:c r="J30" s="135">
        <x:f t="shared" si="6"/>
        <x:v>0.13295419177772122</x:v>
      </x:c>
      <x:c r="K30" s="363"/>
      <x:c r="L30" s="363"/>
      <x:c r="M30" s="363"/>
      <x:c r="AA30" s="287"/>
      <x:c r="AB30" s="287" t="s">
        <x:v>842</x:v>
      </x:c>
      <x:c r="AC30" s="288">
        <x:f>IF('Ship Data Imperial'!E31&gt;0,'Ship Data Imperial'!E31,AD30)</x:f>
        <x:v>0</x:v>
      </x:c>
      <x:c r="AD30" s="288">
        <x:f>'Ship Data Metric'!E31*0.03280839895</x:f>
        <x:v>0</x:v>
      </x:c>
      <x:c r="AE30" s="289">
        <x:f>IF(AC30&gt;0,Standing!$C$75*0.65,0)</x:f>
        <x:v>0</x:v>
      </x:c>
      <x:c r="AF30" s="308">
        <x:f>IF(AC30&gt;0,Standing!$C$75*0.25,0)</x:f>
        <x:v>0</x:v>
      </x:c>
      <x:c r="AG30" s="315">
        <x:f>IF(AC30&gt;0,Standing!$C$75*0.2,0)</x:f>
        <x:v>0</x:v>
      </x:c>
      <x:c r="AH30" s="316">
        <x:f>IF(AC30&gt;0,Standing!$C$75*0.5,0)</x:f>
        <x:v>0</x:v>
      </x:c>
      <x:c r="AI30" s="317">
        <x:f>IF(AC30&gt;0,Standing!$C$75*0.2,0)</x:f>
        <x:v>0</x:v>
      </x:c>
      <x:c r="AJ30" s="289">
        <x:f>IF(AC30&gt;0,Standing!$C$75*0.25,0)</x:f>
        <x:v>0</x:v>
      </x:c>
      <x:c r="AK30" s="315">
        <x:f>IF(AC30&gt;0,Standing!$C$81*0.5,0)</x:f>
        <x:v>0</x:v>
      </x:c>
      <x:c r="AL30" s="316">
        <x:f t="shared" si="0"/>
        <x:v>0</x:v>
      </x:c>
      <x:c r="AM30" s="317">
        <x:f>IF(AC30&gt;0,Standing!$C$81*0.66,0)</x:f>
        <x:v>0</x:v>
      </x:c>
      <x:c r="AN30" s="289">
        <x:f>IF(AC30&gt;0,Standing!$C$81*0.45,0)</x:f>
        <x:v>0</x:v>
      </x:c>
      <x:c r="AO30" s="308">
        <x:f>IF(AC30&gt;0,Standing!$C$81*0.3,0)</x:f>
        <x:v>0</x:v>
      </x:c>
      <x:c r="AP30" s="315">
        <x:f>IF(AC30&gt;0,Standing!$C$81*0.9,0)</x:f>
        <x:v>0</x:v>
      </x:c>
      <x:c r="AQ30" s="316">
        <x:f>IF(AC30&gt;0,Standing!$C$85,0)</x:f>
        <x:v>0</x:v>
      </x:c>
      <x:c r="AR30" s="317">
        <x:f>IF(AC30&gt;0,Standing!$C$85*0.8,0)</x:f>
        <x:v>0</x:v>
      </x:c>
      <x:c r="AS30" s="289">
        <x:f>IF(AC30&gt;0,Standing!$C$85*0.66,0)</x:f>
        <x:v>0</x:v>
      </x:c>
      <x:c r="AT30" s="308">
        <x:f>IF(AC30&gt;0,Standing!$C$85*0.5,0)</x:f>
        <x:v>0</x:v>
      </x:c>
      <x:c r="AU30" s="315">
        <x:f>IF(AC30&gt;0,Standing!$C$75*0.25,0)</x:f>
        <x:v>0</x:v>
      </x:c>
      <x:c r="AV30" s="316">
        <x:f>IF(AC30&gt;0,Standing!$C$75*0.12,0)</x:f>
        <x:v>0</x:v>
      </x:c>
      <x:c r="AW30" s="317">
        <x:f>IF(AC30&gt;0,Standing!$C$26*0.4,0)</x:f>
        <x:v>0</x:v>
      </x:c>
      <x:c r="AX30" s="289">
        <x:f>IF(AC30&gt;0,Standing!$C$26*0.4,0)</x:f>
        <x:v>0</x:v>
      </x:c>
      <x:c r="AY30" s="308">
        <x:f>IF(AC30&gt;0,Standing!$C$26*0.2,0)</x:f>
        <x:v>0</x:v>
      </x:c>
      <x:c r="AZ30" s="315">
        <x:f>IF(AC30&gt;0,Standing!$C$26*0.33,0)</x:f>
        <x:v>0</x:v>
      </x:c>
      <x:c r="BA30" s="316">
        <x:f>IF(AC30&gt;0,Standing!$C$26*0.2,0)</x:f>
        <x:v>0</x:v>
      </x:c>
      <x:c r="BB30" s="317">
        <x:f>IF(AC30&gt;0,Standing!$C$26*0.2,0)</x:f>
        <x:v>0</x:v>
      </x:c>
      <x:c r="BC30" s="289">
        <x:f>IF(AC30&gt;0,Standing!$C$32*0.4,0)</x:f>
        <x:v>0</x:v>
      </x:c>
      <x:c r="BD30" s="308">
        <x:f>IF(AC30&gt;0,Standing!$C$32*0.5,0)</x:f>
        <x:v>0</x:v>
      </x:c>
      <x:c r="BE30" s="315">
        <x:f>IF(AC30&gt;0,Standing!$C$32*0.33,0)</x:f>
        <x:v>0</x:v>
      </x:c>
      <x:c r="BF30" s="316">
        <x:f>IF(AC30&gt;0,Standing!$C$32*0.33,0)</x:f>
        <x:v>0</x:v>
      </x:c>
      <x:c r="BG30" s="317">
        <x:f>IF(AC30&gt;0,Standing!$C$32*0.33,0)</x:f>
        <x:v>0</x:v>
      </x:c>
      <x:c r="BH30" s="289">
        <x:f>IF(AC30&gt;0,Standing!$C$32*0.4,0)</x:f>
        <x:v>0</x:v>
      </x:c>
      <x:c r="BI30" s="308">
        <x:f>IF(AC30&gt;0,Standing!$C$26*0.75,0)</x:f>
        <x:v>0</x:v>
      </x:c>
      <x:c r="BJ30" s="315">
        <x:f>IF(AC30&gt;0,Standing!$C$26*0.5,0)</x:f>
        <x:v>0</x:v>
      </x:c>
      <x:c r="BK30" s="316">
        <x:f>IF(AC30&gt;0,Standing!$C$26*0.5,0)</x:f>
        <x:v>0</x:v>
      </x:c>
      <x:c r="BL30" s="317">
        <x:f>IF(AC30&gt;0,Standing!$C$32,0)</x:f>
        <x:v>0</x:v>
      </x:c>
      <x:c r="BM30" s="315">
        <x:f>IF(AC30&gt;0,Standing!$C$32*0.85,0)</x:f>
        <x:v>0</x:v>
      </x:c>
      <x:c r="BN30" s="289">
        <x:f t="shared" si="1"/>
        <x:v>0</x:v>
      </x:c>
      <x:c r="BO30" s="316">
        <x:f>IF(AC30&gt;0,Standing!$C$32*0.45,0)</x:f>
        <x:v>0</x:v>
      </x:c>
      <x:c r="BP30" s="308">
        <x:f>IF(AC30&gt;0,Standing!$C$32*0.66,0)</x:f>
        <x:v>0</x:v>
      </x:c>
      <x:c r="BQ30" s="315">
        <x:f>IF(AC30&gt;0,Standing!$C$32*0.5,0)</x:f>
        <x:v>0</x:v>
      </x:c>
      <x:c r="BR30" s="316">
        <x:f>IF(AC30&gt;0,Standing!$C$32*0.4,0)</x:f>
        <x:v>0</x:v>
      </x:c>
      <x:c r="BS30" s="317">
        <x:f>IF(AC30&gt;0,Standing!$C$32*0.33,0)</x:f>
        <x:v>0</x:v>
      </x:c>
      <x:c r="BT30" s="289">
        <x:f>IF(AC30&gt;0,Standing!$C$32*0.3,0)</x:f>
        <x:v>0</x:v>
      </x:c>
      <x:c r="BU30" s="308">
        <x:f>IF(AC30&gt;0,Standing!$C$36,0)</x:f>
        <x:v>0</x:v>
      </x:c>
      <x:c r="BV30" s="315">
        <x:f>IF(AC30&gt;0,Standing!$C$36*0.66,0)</x:f>
        <x:v>0</x:v>
      </x:c>
      <x:c r="BW30" s="316">
        <x:f>IF(AC30&gt;0,Standing!$C$126*0.75,0)</x:f>
        <x:v>0</x:v>
      </x:c>
      <x:c r="BX30" s="317">
        <x:f>IF(AC30&gt;0,Standing!$C$126*0.33,0)</x:f>
        <x:v>0</x:v>
      </x:c>
      <x:c r="BY30" s="289">
        <x:f>IF(AC30&gt;0,Standing!$C$126*0.66,0)</x:f>
        <x:v>0</x:v>
      </x:c>
      <x:c r="BZ30" s="308">
        <x:f>IF(AC30&gt;0,Standing!$C$126*0.375,0)</x:f>
        <x:v>0</x:v>
      </x:c>
      <x:c r="CA30" s="315">
        <x:f>IF(AC30&gt;0,Standing!$C$132,0)</x:f>
        <x:v>0</x:v>
      </x:c>
      <x:c r="CB30" s="316">
        <x:f>IF(AC30&gt;0,Standing!$C$132*0.75,0)</x:f>
        <x:v>0</x:v>
      </x:c>
      <x:c r="CC30" s="317">
        <x:f>IF(AC30&gt;0,Standing!$C$132,0)</x:f>
        <x:v>0</x:v>
      </x:c>
      <x:c r="CD30" s="289">
        <x:f>IF(AC30&gt;0,Standing!$C$132*0.66,0)</x:f>
        <x:v>0</x:v>
      </x:c>
      <x:c r="CE30" s="308">
        <x:f>IF(AC30&gt;0,Standing!$C$132*0.5,0)</x:f>
        <x:v>0</x:v>
      </x:c>
      <x:c r="CF30" s="315">
        <x:f>IF(AC30&gt;0,Standing!$C$132*0.75,0)</x:f>
        <x:v>0</x:v>
      </x:c>
      <x:c r="CG30" s="316">
        <x:f>IF(AC30&gt;0,Standing!$C$132*0.66,0)</x:f>
        <x:v>0</x:v>
      </x:c>
      <x:c r="CH30" s="317">
        <x:f>IF(AC30&gt;0,Standing!$C$132*0.75,0)</x:f>
        <x:v>0</x:v>
      </x:c>
      <x:c r="CI30" s="289">
        <x:f>IF(AC30&gt;0,Standing!$C$132*0.66,0)</x:f>
        <x:v>0</x:v>
      </x:c>
      <x:c r="CJ30" s="308">
        <x:f>IF(AC30&gt;0,Standing!$C$132*0.66,0)</x:f>
        <x:v>0</x:v>
      </x:c>
      <x:c r="CK30" s="315">
        <x:f>IF(AC30&gt;0,Standing!$C$126*0.75,0)</x:f>
        <x:v>0</x:v>
      </x:c>
      <x:c r="CL30" s="316">
        <x:f>IF(AC30&gt;0,Standing!$C$126,0)</x:f>
        <x:v>0</x:v>
      </x:c>
      <x:c r="CM30" s="317">
        <x:f>IF(AC30&gt;0,Standing!$C$126,0)</x:f>
        <x:v>0</x:v>
      </x:c>
      <x:c r="CN30" s="289">
        <x:f>IF(AC30&gt;0,Standing!$C$126*0.66,0)</x:f>
        <x:v>0</x:v>
      </x:c>
      <x:c r="CO30" s="308">
        <x:f>IF(AC30&gt;0,Standing!$C$126*0.4,0)</x:f>
        <x:v>0</x:v>
      </x:c>
      <x:c r="CP30" s="315">
        <x:f>IF(AC30&gt;0,Standing!$C$26*0.33,0)</x:f>
        <x:v>0</x:v>
      </x:c>
      <x:c r="CQ30" s="316">
        <x:f>IF(AC30&gt;0,Standing!$C$26*0.2,0)</x:f>
        <x:v>0</x:v>
      </x:c>
      <x:c r="CR30" s="317">
        <x:f>IF(AC30&gt;0,Standing!$C$26*0.25,0)</x:f>
        <x:v>0</x:v>
      </x:c>
      <x:c r="CS30" s="341">
        <x:f>IF(AC30&gt;0,Standing!$C$26*0.2,0)</x:f>
        <x:v>0</x:v>
      </x:c>
      <x:c r="CT30" s="287"/>
      <x:c r="CU30" s="287" t="s">
        <x:v>842</x:v>
      </x:c>
    </x:row>
    <x:row r="31" spans="1:99">
      <x:c r="A31" s="363"/>
      <x:c r="B31" s="291" t="s">
        <x:v>615</x:v>
      </x:c>
      <x:c r="C31" s="99">
        <x:f>IF(Standing!$C$32*0.125&gt;1,Standing!$C$32*0.125,1)</x:f>
        <x:v>1</x:v>
      </x:c>
      <x:c r="D31" s="248">
        <x:f t="shared" si="2"/>
        <x:v>0.31830914183855363</x:v>
      </x:c>
      <x:c r="E31" s="311">
        <x:f t="shared" si="3"/>
        <x:v>25.399999999999999</x:v>
      </x:c>
      <x:c r="F31" s="312">
        <x:f t="shared" si="4"/>
        <x:v>8.0850522026992611</x:v>
      </x:c>
      <x:c r="G31" s="80">
        <x:f>C31/Introduction!$I$20</x:f>
        <x:v>0.0069444444444444441</x:v>
      </x:c>
      <x:c r="H31" s="134">
        <x:f t="shared" si="5"/>
        <x:v>0.0022104801516566221</x:v>
      </x:c>
      <x:c r="I31" s="83">
        <x:f>E31/Introduction!$I$20</x:f>
        <x:v>0.17638888888888887</x:v>
      </x:c>
      <x:c r="J31" s="135">
        <x:f t="shared" si="6"/>
        <x:v>0.056146195852078203</x:v>
      </x:c>
      <x:c r="K31" s="363"/>
      <x:c r="L31" s="363"/>
      <x:c r="M31" s="363"/>
      <x:c r="AA31" s="287"/>
      <x:c r="AB31" s="287" t="s">
        <x:v>839</x:v>
      </x:c>
      <x:c r="AC31" s="288">
        <x:f>IF('Ship Data Imperial'!E32&gt;0,'Ship Data Imperial'!E32,AD31)</x:f>
        <x:v>0</x:v>
      </x:c>
      <x:c r="AD31" s="288">
        <x:f>'Ship Data Metric'!E32*0.03280839895</x:f>
        <x:v>0</x:v>
      </x:c>
      <x:c r="AE31" s="289">
        <x:f>IF(AC31&gt;0,Standing!$C$75*0.65,0)</x:f>
        <x:v>0</x:v>
      </x:c>
      <x:c r="AF31" s="308">
        <x:f>IF(AC31&gt;0,Standing!$C$75*0.25,0)</x:f>
        <x:v>0</x:v>
      </x:c>
      <x:c r="AG31" s="315">
        <x:f>IF(AC31&gt;0,Standing!$C$75*0.2,0)</x:f>
        <x:v>0</x:v>
      </x:c>
      <x:c r="AH31" s="316">
        <x:f>IF(AC31&gt;0,Standing!$C$75*0.5,0)</x:f>
        <x:v>0</x:v>
      </x:c>
      <x:c r="AI31" s="317">
        <x:f>IF(AC31&gt;0,Standing!$C$75*0.2,0)</x:f>
        <x:v>0</x:v>
      </x:c>
      <x:c r="AJ31" s="289">
        <x:f>IF(AC31&gt;0,Standing!$C$75*0.25,0)</x:f>
        <x:v>0</x:v>
      </x:c>
      <x:c r="AK31" s="315">
        <x:f>IF(AC31&gt;0,Standing!$C$81*0.5,0)</x:f>
        <x:v>0</x:v>
      </x:c>
      <x:c r="AL31" s="316">
        <x:f t="shared" si="0"/>
        <x:v>0</x:v>
      </x:c>
      <x:c r="AM31" s="317">
        <x:f>IF(AC31&gt;0,Standing!$C$81*0.66,0)</x:f>
        <x:v>0</x:v>
      </x:c>
      <x:c r="AN31" s="289">
        <x:f>IF(AC31&gt;0,Standing!$C$81*0.45,0)</x:f>
        <x:v>0</x:v>
      </x:c>
      <x:c r="AO31" s="308">
        <x:f>IF(AC31&gt;0,Standing!$C$81*0.3,0)</x:f>
        <x:v>0</x:v>
      </x:c>
      <x:c r="AP31" s="315">
        <x:f>IF(AC31&gt;0,Standing!$C$81*0.9,0)</x:f>
        <x:v>0</x:v>
      </x:c>
      <x:c r="AQ31" s="316">
        <x:f>IF(AC31&gt;0,Standing!$C$85,0)</x:f>
        <x:v>0</x:v>
      </x:c>
      <x:c r="AR31" s="317">
        <x:f>IF(AC31&gt;0,Standing!$C$85*0.8,0)</x:f>
        <x:v>0</x:v>
      </x:c>
      <x:c r="AS31" s="289">
        <x:f>IF(AC31&gt;0,Standing!$C$85*0.66,0)</x:f>
        <x:v>0</x:v>
      </x:c>
      <x:c r="AT31" s="308">
        <x:f>IF(AC31&gt;0,Standing!$C$85*0.5,0)</x:f>
        <x:v>0</x:v>
      </x:c>
      <x:c r="AU31" s="315">
        <x:f>IF(AC31&gt;0,Standing!$C$75*0.25,0)</x:f>
        <x:v>0</x:v>
      </x:c>
      <x:c r="AV31" s="316">
        <x:f>IF(AC31&gt;0,Standing!$C$75*0.12,0)</x:f>
        <x:v>0</x:v>
      </x:c>
      <x:c r="AW31" s="317">
        <x:f>IF(AC31&gt;0,Standing!$C$26*0.4,0)</x:f>
        <x:v>0</x:v>
      </x:c>
      <x:c r="AX31" s="289">
        <x:f>IF(AC31&gt;0,Standing!$C$26*0.4,0)</x:f>
        <x:v>0</x:v>
      </x:c>
      <x:c r="AY31" s="308">
        <x:f>IF(AC31&gt;0,Standing!$C$26*0.2,0)</x:f>
        <x:v>0</x:v>
      </x:c>
      <x:c r="AZ31" s="315">
        <x:f>IF(AC31&gt;0,Standing!$C$26*0.33,0)</x:f>
        <x:v>0</x:v>
      </x:c>
      <x:c r="BA31" s="316">
        <x:f>IF(AC31&gt;0,Standing!$C$26*0.2,0)</x:f>
        <x:v>0</x:v>
      </x:c>
      <x:c r="BB31" s="317">
        <x:f>IF(AC31&gt;0,Standing!$C$26*0.2,0)</x:f>
        <x:v>0</x:v>
      </x:c>
      <x:c r="BC31" s="289">
        <x:f>IF(AC31&gt;0,Standing!$C$32*0.4,0)</x:f>
        <x:v>0</x:v>
      </x:c>
      <x:c r="BD31" s="308">
        <x:f>IF(AC31&gt;0,Standing!$C$32*0.5,0)</x:f>
        <x:v>0</x:v>
      </x:c>
      <x:c r="BE31" s="315">
        <x:f>IF(AC31&gt;0,Standing!$C$32*0.33,0)</x:f>
        <x:v>0</x:v>
      </x:c>
      <x:c r="BF31" s="316">
        <x:f>IF(AC31&gt;0,Standing!$C$32*0.33,0)</x:f>
        <x:v>0</x:v>
      </x:c>
      <x:c r="BG31" s="317">
        <x:f>IF(AC31&gt;0,Standing!$C$32*0.33,0)</x:f>
        <x:v>0</x:v>
      </x:c>
      <x:c r="BH31" s="289">
        <x:f>IF(AC31&gt;0,Standing!$C$32*0.4,0)</x:f>
        <x:v>0</x:v>
      </x:c>
      <x:c r="BI31" s="308">
        <x:f>IF(AC31&gt;0,Standing!$C$26*0.75,0)</x:f>
        <x:v>0</x:v>
      </x:c>
      <x:c r="BJ31" s="315">
        <x:f>IF(AC31&gt;0,Standing!$C$26*0.5,0)</x:f>
        <x:v>0</x:v>
      </x:c>
      <x:c r="BK31" s="316">
        <x:f>IF(AC31&gt;0,Standing!$C$26*0.5,0)</x:f>
        <x:v>0</x:v>
      </x:c>
      <x:c r="BL31" s="317">
        <x:f>IF(AC31&gt;0,Standing!$C$32,0)</x:f>
        <x:v>0</x:v>
      </x:c>
      <x:c r="BM31" s="315">
        <x:f>IF(AC31&gt;0,Standing!$C$32*0.85,0)</x:f>
        <x:v>0</x:v>
      </x:c>
      <x:c r="BN31" s="289">
        <x:f t="shared" si="1"/>
        <x:v>0</x:v>
      </x:c>
      <x:c r="BO31" s="316">
        <x:f>IF(AC31&gt;0,Standing!$C$32*0.45,0)</x:f>
        <x:v>0</x:v>
      </x:c>
      <x:c r="BP31" s="308">
        <x:f>IF(AC31&gt;0,Standing!$C$32*0.66,0)</x:f>
        <x:v>0</x:v>
      </x:c>
      <x:c r="BQ31" s="315">
        <x:f>IF(AC31&gt;0,Standing!$C$32*0.5,0)</x:f>
        <x:v>0</x:v>
      </x:c>
      <x:c r="BR31" s="316">
        <x:f>IF(AC31&gt;0,Standing!$C$32*0.4,0)</x:f>
        <x:v>0</x:v>
      </x:c>
      <x:c r="BS31" s="317">
        <x:f>IF(AC31&gt;0,Standing!$C$32*0.375,0)</x:f>
        <x:v>0</x:v>
      </x:c>
      <x:c r="BT31" s="289">
        <x:f>IF(AC31&gt;0,Standing!$C$32*0.3,0)</x:f>
        <x:v>0</x:v>
      </x:c>
      <x:c r="BU31" s="308">
        <x:f>IF(AC31&gt;0,Standing!$C$36,0)</x:f>
        <x:v>0</x:v>
      </x:c>
      <x:c r="BV31" s="315">
        <x:f>IF(AC31&gt;0,Standing!$C$36*0.66,0)</x:f>
        <x:v>0</x:v>
      </x:c>
      <x:c r="BW31" s="316">
        <x:f>IF(AC31&gt;0,Standing!$C$126*0.75,0)</x:f>
        <x:v>0</x:v>
      </x:c>
      <x:c r="BX31" s="317">
        <x:f>IF(AC31&gt;0,Standing!$C$126*0.33,0)</x:f>
        <x:v>0</x:v>
      </x:c>
      <x:c r="BY31" s="289">
        <x:f>IF(AC31&gt;0,Standing!$C$126*0.66,0)</x:f>
        <x:v>0</x:v>
      </x:c>
      <x:c r="BZ31" s="308">
        <x:f>IF(AC31&gt;0,Standing!$C$126*0.375,0)</x:f>
        <x:v>0</x:v>
      </x:c>
      <x:c r="CA31" s="315">
        <x:f>IF(AC31&gt;0,Standing!$C$132,0)</x:f>
        <x:v>0</x:v>
      </x:c>
      <x:c r="CB31" s="316">
        <x:f>IF(AC31&gt;0,Standing!$C$132*0.75,0)</x:f>
        <x:v>0</x:v>
      </x:c>
      <x:c r="CC31" s="317">
        <x:f>IF(AC31&gt;0,Standing!$C$132,0)</x:f>
        <x:v>0</x:v>
      </x:c>
      <x:c r="CD31" s="289">
        <x:f>IF(AC31&gt;0,Standing!$C$132*0.66,0)</x:f>
        <x:v>0</x:v>
      </x:c>
      <x:c r="CE31" s="308">
        <x:f>IF(AC31&gt;0,Standing!$C$132*0.5,0)</x:f>
        <x:v>0</x:v>
      </x:c>
      <x:c r="CF31" s="315">
        <x:f>IF(AC31&gt;0,Standing!$C$132*0.75,0)</x:f>
        <x:v>0</x:v>
      </x:c>
      <x:c r="CG31" s="316">
        <x:f>IF(AC31&gt;0,Standing!$C$132*0.66,0)</x:f>
        <x:v>0</x:v>
      </x:c>
      <x:c r="CH31" s="317">
        <x:f>IF(AC31&gt;0,Standing!$C$132*0.75,0)</x:f>
        <x:v>0</x:v>
      </x:c>
      <x:c r="CI31" s="289">
        <x:f>IF(AC31&gt;0,Standing!$C$132*0.66,0)</x:f>
        <x:v>0</x:v>
      </x:c>
      <x:c r="CJ31" s="308">
        <x:f>IF(AC31&gt;0,Standing!$C$132*0.66,0)</x:f>
        <x:v>0</x:v>
      </x:c>
      <x:c r="CK31" s="315">
        <x:f>IF(AC31&gt;0,Standing!$C$126*0.75,0)</x:f>
        <x:v>0</x:v>
      </x:c>
      <x:c r="CL31" s="316">
        <x:f>IF(AC31&gt;0,Standing!$C$126,0)</x:f>
        <x:v>0</x:v>
      </x:c>
      <x:c r="CM31" s="317">
        <x:f>IF(AC31&gt;0,Standing!$C$126,0)</x:f>
        <x:v>0</x:v>
      </x:c>
      <x:c r="CN31" s="289">
        <x:f>IF(AC31&gt;0,Standing!$C$126*0.66,0)</x:f>
        <x:v>0</x:v>
      </x:c>
      <x:c r="CO31" s="308">
        <x:f>IF(AC31&gt;0,Standing!$C$126*0.4,0)</x:f>
        <x:v>0</x:v>
      </x:c>
      <x:c r="CP31" s="315">
        <x:f>IF(AC31&gt;0,Standing!$C$26*0.33,0)</x:f>
        <x:v>0</x:v>
      </x:c>
      <x:c r="CQ31" s="316">
        <x:f>IF(AC31&gt;0,Standing!$C$26*0.2,0)</x:f>
        <x:v>0</x:v>
      </x:c>
      <x:c r="CR31" s="317">
        <x:f>IF(AC31&gt;0,Standing!$C$26*0.25,0)</x:f>
        <x:v>0</x:v>
      </x:c>
      <x:c r="CS31" s="341">
        <x:f>IF(AC31&gt;0,Standing!$C$26*0.2,0)</x:f>
        <x:v>0</x:v>
      </x:c>
      <x:c r="CT31" s="287"/>
      <x:c r="CU31" s="287" t="s">
        <x:v>839</x:v>
      </x:c>
    </x:row>
    <x:row r="32" spans="1:99">
      <x:c r="A32" s="363"/>
      <x:c r="B32" s="291" t="s">
        <x:v>729</x:v>
      </x:c>
      <x:c r="C32" s="99">
        <x:f>Standing!$C$26*0.3</x:f>
        <x:v>3.5520000000000005</x:v>
      </x:c>
      <x:c r="D32" s="248">
        <x:f t="shared" si="2"/>
        <x:v>1.1306340718105425</x:v>
      </x:c>
      <x:c r="E32" s="311">
        <x:f t="shared" si="3"/>
        <x:v>90.220800000000011</x:v>
      </x:c>
      <x:c r="F32" s="312">
        <x:f t="shared" si="4"/>
        <x:v>28.71810542398778</x:v>
      </x:c>
      <x:c r="G32" s="80">
        <x:f>C32/Introduction!$I$20</x:f>
        <x:v>0.02466666666666667</x:v>
      </x:c>
      <x:c r="H32" s="134">
        <x:f t="shared" si="5"/>
        <x:v>0.007851625498684324</x:v>
      </x:c>
      <x:c r="I32" s="83">
        <x:f>E32/Introduction!$I$20</x:f>
        <x:v>0.62653333333333339</x:v>
      </x:c>
      <x:c r="J32" s="135">
        <x:f t="shared" si="6"/>
        <x:v>0.1994312876665818</x:v>
      </x:c>
      <x:c r="K32" s="363"/>
      <x:c r="L32" s="363"/>
      <x:c r="M32" s="363"/>
      <x:c r="AA32" s="287" t="s">
        <x:v>329</x:v>
      </x:c>
      <x:c r="AB32" s="287" t="s">
        <x:v>701</x:v>
      </x:c>
      <x:c r="AC32" s="288">
        <x:f>IF('Ship Data Imperial'!E33&gt;0,'Ship Data Imperial'!E33,AD32)</x:f>
        <x:v>0</x:v>
      </x:c>
      <x:c r="AD32" s="288">
        <x:f>'Ship Data Metric'!E33*0.03280839895</x:f>
        <x:v>0</x:v>
      </x:c>
      <x:c r="AE32" s="289">
        <x:f>IF(AC32&gt;0,Standing!$C$75*0.45,0)</x:f>
        <x:v>0</x:v>
      </x:c>
      <x:c r="AF32" s="308">
        <x:f>IF(AC32&gt;0,Standing!$C$75*0.25,0)</x:f>
        <x:v>0</x:v>
      </x:c>
      <x:c r="AG32" s="315">
        <x:f>IF(AC32&gt;0,Standing!$C$75*0.165,0)</x:f>
        <x:v>0</x:v>
      </x:c>
      <x:c r="AH32" s="316">
        <x:f>IF(AC32&gt;0,Standing!$C$75*0.5,0)</x:f>
        <x:v>0</x:v>
      </x:c>
      <x:c r="AI32" s="317">
        <x:f>IF(AC32&gt;0,Standing!$C$75*0.16,0)</x:f>
        <x:v>0</x:v>
      </x:c>
      <x:c r="AJ32" s="289">
        <x:f>IF(AC32&gt;0,Standing!$C$75*0.2,0)</x:f>
        <x:v>0</x:v>
      </x:c>
      <x:c r="AK32" s="315">
        <x:f>IF(AC32&gt;0,Standing!$C$81*0.5,0)</x:f>
        <x:v>0</x:v>
      </x:c>
      <x:c r="AL32" s="316">
        <x:f t="shared" si="0"/>
        <x:v>0</x:v>
      </x:c>
      <x:c r="AM32" s="317">
        <x:f>IF(AC32&gt;0,Standing!$C$81*0.5,0)</x:f>
        <x:v>0</x:v>
      </x:c>
      <x:c r="AN32" s="289">
        <x:f>IF(AC32&gt;0,Standing!$C$81*0.45,0)</x:f>
        <x:v>0</x:v>
      </x:c>
      <x:c r="AO32" s="308">
        <x:f>IF(AC32&gt;0,Standing!$C$81*0.3,0)</x:f>
        <x:v>0</x:v>
      </x:c>
      <x:c r="AP32" s="315">
        <x:f>IF(AC32&gt;0,Standing!$C$81,0)</x:f>
        <x:v>0</x:v>
      </x:c>
      <x:c r="AQ32" s="316">
        <x:f>IF(AC32&gt;0,Standing!$C$85,0)</x:f>
        <x:v>0</x:v>
      </x:c>
      <x:c r="AR32" s="317">
        <x:f>IF(AC32&gt;0,Standing!$C$85*0.8,0)</x:f>
        <x:v>0</x:v>
      </x:c>
      <x:c r="AS32" s="289">
        <x:f>IF(AC32&gt;0,Standing!$C$85*0.66,0)</x:f>
        <x:v>0</x:v>
      </x:c>
      <x:c r="AT32" s="308">
        <x:f>IF(AC32&gt;0,Standing!$C$85*0.5,0)</x:f>
        <x:v>0</x:v>
      </x:c>
      <x:c r="AU32" s="315">
        <x:f>IF(AC32&gt;0,Standing!$C$75*0.2,0)</x:f>
        <x:v>0</x:v>
      </x:c>
      <x:c r="AV32" s="316">
        <x:f>IF(AC32&gt;0,Standing!$C$75*0.12,0)</x:f>
        <x:v>0</x:v>
      </x:c>
      <x:c r="AW32" s="317">
        <x:f>IF(AC32&gt;0,Standing!$C$26*0.4,0)</x:f>
        <x:v>0</x:v>
      </x:c>
      <x:c r="AX32" s="289">
        <x:f>IF(AC32&gt;0,Standing!$C$26*0.4,0)</x:f>
        <x:v>0</x:v>
      </x:c>
      <x:c r="AY32" s="308">
        <x:f>IF(AC32&gt;0,Standing!$C$26*0.2,0)</x:f>
        <x:v>0</x:v>
      </x:c>
      <x:c r="AZ32" s="315">
        <x:f>IF(AC32&gt;0,Standing!$C$26*0.33,0)</x:f>
        <x:v>0</x:v>
      </x:c>
      <x:c r="BA32" s="316">
        <x:f>IF(AC32&gt;0,Standing!$C$26*0.2,0)</x:f>
        <x:v>0</x:v>
      </x:c>
      <x:c r="BB32" s="317">
        <x:f>IF(AC32&gt;0,Standing!$C$26*0.2,0)</x:f>
        <x:v>0</x:v>
      </x:c>
      <x:c r="BC32" s="289">
        <x:f>IF(AC32&gt;0,Standing!$C$32*0.4,0)</x:f>
        <x:v>0</x:v>
      </x:c>
      <x:c r="BD32" s="308">
        <x:f>IF(AC32&gt;0,Standing!$C$32*0.5,0)</x:f>
        <x:v>0</x:v>
      </x:c>
      <x:c r="BE32" s="315">
        <x:f>IF(AC32&gt;0,Standing!$C$32*0.33,0)</x:f>
        <x:v>0</x:v>
      </x:c>
      <x:c r="BF32" s="316">
        <x:f>IF(AC32&gt;0,Standing!$C$32*0.33,0)</x:f>
        <x:v>0</x:v>
      </x:c>
      <x:c r="BG32" s="317">
        <x:f>IF(AC32&gt;0,Standing!$C$32*0.33,0)</x:f>
        <x:v>0</x:v>
      </x:c>
      <x:c r="BH32" s="289">
        <x:f>IF(AC32&gt;0,Standing!$C$32*0.33,0)</x:f>
        <x:v>0</x:v>
      </x:c>
      <x:c r="BI32" s="308">
        <x:f>IF(AC32&gt;0,Standing!$C$26*0.5,0)</x:f>
        <x:v>0</x:v>
      </x:c>
      <x:c r="BJ32" s="315">
        <x:f>IF(AC32&gt;0,Standing!$C$26*0.5,0)</x:f>
        <x:v>0</x:v>
      </x:c>
      <x:c r="BK32" s="316">
        <x:f>IF(AC32&gt;0,Standing!$C$26*0.5,0)</x:f>
        <x:v>0</x:v>
      </x:c>
      <x:c r="BL32" s="317">
        <x:f>IF(AC32&gt;0,Standing!$C$32,0)</x:f>
        <x:v>0</x:v>
      </x:c>
      <x:c r="BM32" s="315">
        <x:f>IF(AC32&gt;0,Standing!$C$32*0.9,0)</x:f>
        <x:v>0</x:v>
      </x:c>
      <x:c r="BN32" s="289">
        <x:f t="shared" si="1"/>
        <x:v>0</x:v>
      </x:c>
      <x:c r="BO32" s="316">
        <x:f>IF(AC32&gt;0,Standing!$C$32*0.5,0)</x:f>
        <x:v>0</x:v>
      </x:c>
      <x:c r="BP32" s="308">
        <x:f>IF(AC32&gt;0,Standing!$C$32*0.5,0)</x:f>
        <x:v>0</x:v>
      </x:c>
      <x:c r="BQ32" s="315">
        <x:f>IF(AC32&gt;0,Standing!$C$32*0.5,0)</x:f>
        <x:v>0</x:v>
      </x:c>
      <x:c r="BR32" s="316">
        <x:f>IF(AC32&gt;0,Standing!$C$32*0.4,0)</x:f>
        <x:v>0</x:v>
      </x:c>
      <x:c r="BS32" s="317">
        <x:f>IF(AC32&gt;0,Standing!$C$32*0.33,0)</x:f>
        <x:v>0</x:v>
      </x:c>
      <x:c r="BT32" s="289">
        <x:f>IF(AC32&gt;0,Standing!$C$32*0.3,0)</x:f>
        <x:v>0</x:v>
      </x:c>
      <x:c r="BU32" s="308">
        <x:f>IF(AC32&gt;0,Standing!$C$36,0)</x:f>
        <x:v>0</x:v>
      </x:c>
      <x:c r="BV32" s="315">
        <x:f>IF(AC32&gt;0,Standing!$C$36*0.66,0)</x:f>
        <x:v>0</x:v>
      </x:c>
      <x:c r="BW32" s="316">
        <x:f>IF(AC32&gt;0,Standing!$C$126*0.75,0)</x:f>
        <x:v>0</x:v>
      </x:c>
      <x:c r="BX32" s="317">
        <x:f>IF(AC32&gt;0,Standing!$C$126*0.66,0)</x:f>
        <x:v>0</x:v>
      </x:c>
      <x:c r="BY32" s="289">
        <x:f>IF(AC32&gt;0,Standing!$C$126*0.66,0)</x:f>
        <x:v>0</x:v>
      </x:c>
      <x:c r="BZ32" s="308">
        <x:f>IF(AC32&gt;0,Standing!$C$126*0.375,0)</x:f>
        <x:v>0</x:v>
      </x:c>
      <x:c r="CA32" s="315">
        <x:f>IF(AC32&gt;0,Standing!$C$132,0)</x:f>
        <x:v>0</x:v>
      </x:c>
      <x:c r="CB32" s="316">
        <x:f>IF(AC32&gt;0,Standing!$C$132*0.75,0)</x:f>
        <x:v>0</x:v>
      </x:c>
      <x:c r="CC32" s="317">
        <x:f>IF(AC32&gt;0,Standing!$C$132,0)</x:f>
        <x:v>0</x:v>
      </x:c>
      <x:c r="CD32" s="289">
        <x:f>IF(AC32&gt;0,Standing!$C$132*0.66,0)</x:f>
        <x:v>0</x:v>
      </x:c>
      <x:c r="CE32" s="308">
        <x:f>IF(AC32&gt;0,Standing!$C$132*0.4,0)</x:f>
        <x:v>0</x:v>
      </x:c>
      <x:c r="CF32" s="315">
        <x:f>IF(AC32&gt;0,Standing!$C$132*0.75,0)</x:f>
        <x:v>0</x:v>
      </x:c>
      <x:c r="CG32" s="316">
        <x:f>IF(AC32&gt;0,Standing!$C$132*0.66,0)</x:f>
        <x:v>0</x:v>
      </x:c>
      <x:c r="CH32" s="317">
        <x:f>IF(AC32&gt;0,Standing!$C$132*0.75,0)</x:f>
        <x:v>0</x:v>
      </x:c>
      <x:c r="CI32" s="289">
        <x:f>IF(AC32&gt;0,Standing!$C$132*0.66,0)</x:f>
        <x:v>0</x:v>
      </x:c>
      <x:c r="CJ32" s="308">
        <x:f>IF(AC32&gt;0,Standing!$C$132*0.66,0)</x:f>
        <x:v>0</x:v>
      </x:c>
      <x:c r="CK32" s="315">
        <x:f>IF(AC32&gt;0,Standing!$C$126*0.75,0)</x:f>
        <x:v>0</x:v>
      </x:c>
      <x:c r="CL32" s="316">
        <x:f>IF(AC32&gt;0,Standing!$C$126,0)</x:f>
        <x:v>0</x:v>
      </x:c>
      <x:c r="CM32" s="317">
        <x:f>IF(AC32&gt;0,Standing!$C$126,0)</x:f>
        <x:v>0</x:v>
      </x:c>
      <x:c r="CN32" s="289">
        <x:f>IF(AC32&gt;0,Standing!$C$126*0.66,0)</x:f>
        <x:v>0</x:v>
      </x:c>
      <x:c r="CO32" s="308">
        <x:f>IF(AC32&gt;0,Standing!$C$126*0.4,0)</x:f>
        <x:v>0</x:v>
      </x:c>
      <x:c r="CP32" s="315">
        <x:f>IF(AC32&gt;0,Standing!$C$26*0.25,0)</x:f>
        <x:v>0</x:v>
      </x:c>
      <x:c r="CQ32" s="316">
        <x:f>IF(AC32&gt;0,Standing!$C$26*0.165,0)</x:f>
        <x:v>0</x:v>
      </x:c>
      <x:c r="CR32" s="317">
        <x:f>IF(AC32&gt;0,Standing!$C$26*0.2,0)</x:f>
        <x:v>0</x:v>
      </x:c>
      <x:c r="CS32" s="341">
        <x:f>IF(AC32&gt;0,Standing!$C$26*0.16,0)</x:f>
        <x:v>0</x:v>
      </x:c>
      <x:c r="CT32" s="287" t="s">
        <x:v>329</x:v>
      </x:c>
      <x:c r="CU32" s="287" t="s">
        <x:v>701</x:v>
      </x:c>
    </x:row>
    <x:row r="33" spans="1:99">
      <x:c r="A33" s="363"/>
      <x:c r="B33" s="291" t="s">
        <x:v>568</x:v>
      </x:c>
      <x:c r="C33" s="99">
        <x:f>Standing!$C$26*0.25</x:f>
        <x:v>2.9600000000000004</x:v>
      </x:c>
      <x:c r="D33" s="248">
        <x:f t="shared" si="2"/>
        <x:v>0.94219505984211882</x:v>
      </x:c>
      <x:c r="E33" s="311">
        <x:f t="shared" si="3"/>
        <x:v>75.184000000000012</x:v>
      </x:c>
      <x:c r="F33" s="312">
        <x:f t="shared" si="4"/>
        <x:v>23.93175451998982</x:v>
      </x:c>
      <x:c r="G33" s="80">
        <x:f>C33/Introduction!$I$20</x:f>
        <x:v>0.02055555555555556</x:v>
      </x:c>
      <x:c r="H33" s="134">
        <x:f t="shared" si="5"/>
        <x:v>0.006543021248903603</x:v>
      </x:c>
      <x:c r="I33" s="83">
        <x:f>E33/Introduction!$I$20</x:f>
        <x:v>0.52211111111111119</x:v>
      </x:c>
      <x:c r="J33" s="135">
        <x:f t="shared" si="6"/>
        <x:v>0.16619273972215151</x:v>
      </x:c>
      <x:c r="K33" s="363"/>
      <x:c r="L33" s="363"/>
      <x:c r="M33" s="363"/>
      <x:c r="AA33" s="287"/>
      <x:c r="AB33" s="287" t="s">
        <x:v>838</x:v>
      </x:c>
      <x:c r="AC33" s="288">
        <x:f>IF('Ship Data Imperial'!E34&gt;0,'Ship Data Imperial'!E34,AD33)</x:f>
        <x:v>0</x:v>
      </x:c>
      <x:c r="AD33" s="288">
        <x:f>'Ship Data Metric'!E34*0.03280839895</x:f>
        <x:v>0</x:v>
      </x:c>
      <x:c r="AE33" s="289">
        <x:f>IF(AC33&gt;0,Standing!$C$75*0.45,0)</x:f>
        <x:v>0</x:v>
      </x:c>
      <x:c r="AF33" s="308">
        <x:f>IF(AC33&gt;0,Standing!$C$75*0.25,0)</x:f>
        <x:v>0</x:v>
      </x:c>
      <x:c r="AG33" s="315">
        <x:f>IF(AC33&gt;0,Standing!$C$75*0.165,0)</x:f>
        <x:v>0</x:v>
      </x:c>
      <x:c r="AH33" s="316">
        <x:f>IF(AC33&gt;0,Standing!$C$75*0.5,0)</x:f>
        <x:v>0</x:v>
      </x:c>
      <x:c r="AI33" s="317">
        <x:f>IF(AC33&gt;0,Standing!$C$75*0.16,0)</x:f>
        <x:v>0</x:v>
      </x:c>
      <x:c r="AJ33" s="289">
        <x:f>IF(AC33&gt;0,Standing!$C$75*0.2,0)</x:f>
        <x:v>0</x:v>
      </x:c>
      <x:c r="AK33" s="315">
        <x:f>IF(AC33&gt;0,Standing!$C$81*0.5,0)</x:f>
        <x:v>0</x:v>
      </x:c>
      <x:c r="AL33" s="316">
        <x:f t="shared" si="0"/>
        <x:v>0</x:v>
      </x:c>
      <x:c r="AM33" s="317">
        <x:f>IF(AC33&gt;0,Standing!$C$81*0.5,0)</x:f>
        <x:v>0</x:v>
      </x:c>
      <x:c r="AN33" s="289">
        <x:f>IF(AC33&gt;0,Standing!$C$81*0.45,0)</x:f>
        <x:v>0</x:v>
      </x:c>
      <x:c r="AO33" s="308">
        <x:f>IF(AC33&gt;0,Standing!$C$81*0.3,0)</x:f>
        <x:v>0</x:v>
      </x:c>
      <x:c r="AP33" s="315">
        <x:f>IF(AC33&gt;0,Standing!$C$81,0)</x:f>
        <x:v>0</x:v>
      </x:c>
      <x:c r="AQ33" s="316">
        <x:f>IF(AC33&gt;0,Standing!$C$85,0)</x:f>
        <x:v>0</x:v>
      </x:c>
      <x:c r="AR33" s="317">
        <x:f>IF(AC33&gt;0,Standing!$C$85*0.8,0)</x:f>
        <x:v>0</x:v>
      </x:c>
      <x:c r="AS33" s="289">
        <x:f>IF(AC33&gt;0,Standing!$C$85*0.66,0)</x:f>
        <x:v>0</x:v>
      </x:c>
      <x:c r="AT33" s="308">
        <x:f>IF(AC33&gt;0,Standing!$C$85*0.5,0)</x:f>
        <x:v>0</x:v>
      </x:c>
      <x:c r="AU33" s="315">
        <x:f>IF(AC33&gt;0,Standing!$C$75*0.2,0)</x:f>
        <x:v>0</x:v>
      </x:c>
      <x:c r="AV33" s="316">
        <x:f>IF(AC33&gt;0,Standing!$C$75*0.12,0)</x:f>
        <x:v>0</x:v>
      </x:c>
      <x:c r="AW33" s="317">
        <x:f>IF(AC33&gt;0,Standing!$C$26*0.4,0)</x:f>
        <x:v>0</x:v>
      </x:c>
      <x:c r="AX33" s="289">
        <x:f>IF(AC33&gt;0,Standing!$C$26*0.4,0)</x:f>
        <x:v>0</x:v>
      </x:c>
      <x:c r="AY33" s="308">
        <x:f>IF(AC33&gt;0,Standing!$C$26*0.2,0)</x:f>
        <x:v>0</x:v>
      </x:c>
      <x:c r="AZ33" s="315">
        <x:f>IF(AC33&gt;0,Standing!$C$26*0.33,0)</x:f>
        <x:v>0</x:v>
      </x:c>
      <x:c r="BA33" s="316">
        <x:f>IF(AC33&gt;0,Standing!$C$26*0.2,0)</x:f>
        <x:v>0</x:v>
      </x:c>
      <x:c r="BB33" s="317">
        <x:f>IF(AC33&gt;0,Standing!$C$26*0.2,0)</x:f>
        <x:v>0</x:v>
      </x:c>
      <x:c r="BC33" s="289">
        <x:f>IF(AC33&gt;0,Standing!$C$32*0.4,0)</x:f>
        <x:v>0</x:v>
      </x:c>
      <x:c r="BD33" s="308">
        <x:f>IF(AC33&gt;0,Standing!$C$32*0.5,0)</x:f>
        <x:v>0</x:v>
      </x:c>
      <x:c r="BE33" s="315">
        <x:f>IF(AC33&gt;0,Standing!$C$32*0.33,0)</x:f>
        <x:v>0</x:v>
      </x:c>
      <x:c r="BF33" s="316">
        <x:f>IF(AC33&gt;0,Standing!$C$32*0.33,0)</x:f>
        <x:v>0</x:v>
      </x:c>
      <x:c r="BG33" s="317">
        <x:f>IF(AC33&gt;0,Standing!$C$32*0.33,0)</x:f>
        <x:v>0</x:v>
      </x:c>
      <x:c r="BH33" s="289">
        <x:f>IF(AC33&gt;0,Standing!$C$32*0.33,0)</x:f>
        <x:v>0</x:v>
      </x:c>
      <x:c r="BI33" s="308">
        <x:f>IF(AC33&gt;0,Standing!$C$26*0.5,0)</x:f>
        <x:v>0</x:v>
      </x:c>
      <x:c r="BJ33" s="315">
        <x:f>IF(AC33&gt;0,Standing!$C$26*0.5,0)</x:f>
        <x:v>0</x:v>
      </x:c>
      <x:c r="BK33" s="316">
        <x:f>IF(AC33&gt;0,Standing!$C$26*0.5,0)</x:f>
        <x:v>0</x:v>
      </x:c>
      <x:c r="BL33" s="317">
        <x:f>IF(AC33&gt;0,Standing!$C$32,0)</x:f>
        <x:v>0</x:v>
      </x:c>
      <x:c r="BM33" s="315">
        <x:f>IF(AC33&gt;0,Standing!$C$32*0.9,0)</x:f>
        <x:v>0</x:v>
      </x:c>
      <x:c r="BN33" s="289">
        <x:f t="shared" si="1"/>
        <x:v>0</x:v>
      </x:c>
      <x:c r="BO33" s="316">
        <x:f>IF(AC33&gt;0,Standing!$C$32*0.5,0)</x:f>
        <x:v>0</x:v>
      </x:c>
      <x:c r="BP33" s="308">
        <x:f>IF(AC33&gt;0,Standing!$C$32*0.5,0)</x:f>
        <x:v>0</x:v>
      </x:c>
      <x:c r="BQ33" s="315">
        <x:f>IF(AC33&gt;0,Standing!$C$32*0.5,0)</x:f>
        <x:v>0</x:v>
      </x:c>
      <x:c r="BR33" s="316">
        <x:f>IF(AC33&gt;0,Standing!$C$32*0.4,0)</x:f>
        <x:v>0</x:v>
      </x:c>
      <x:c r="BS33" s="317">
        <x:f>IF(AC33&gt;0,Standing!$C$32*0.33,0)</x:f>
        <x:v>0</x:v>
      </x:c>
      <x:c r="BT33" s="289">
        <x:f>IF(AC33&gt;0,Standing!$C$32*0.3,0)</x:f>
        <x:v>0</x:v>
      </x:c>
      <x:c r="BU33" s="308">
        <x:f>IF(AC33&gt;0,Standing!$C$36,0)</x:f>
        <x:v>0</x:v>
      </x:c>
      <x:c r="BV33" s="315">
        <x:f>IF(AC33&gt;0,Standing!$C$36*0.66,0)</x:f>
        <x:v>0</x:v>
      </x:c>
      <x:c r="BW33" s="316">
        <x:f>IF(AC33&gt;0,Standing!$C$126*0.75,0)</x:f>
        <x:v>0</x:v>
      </x:c>
      <x:c r="BX33" s="317">
        <x:f>IF(AC33&gt;0,Standing!$C$126*0.66,0)</x:f>
        <x:v>0</x:v>
      </x:c>
      <x:c r="BY33" s="289">
        <x:f>IF(AC33&gt;0,Standing!$C$126*0.66,0)</x:f>
        <x:v>0</x:v>
      </x:c>
      <x:c r="BZ33" s="308">
        <x:f>IF(AC33&gt;0,Standing!$C$126*0.375,0)</x:f>
        <x:v>0</x:v>
      </x:c>
      <x:c r="CA33" s="315">
        <x:f>IF(AC33&gt;0,Standing!$C$132,0)</x:f>
        <x:v>0</x:v>
      </x:c>
      <x:c r="CB33" s="316">
        <x:f>IF(AC33&gt;0,Standing!$C$132*0.75,0)</x:f>
        <x:v>0</x:v>
      </x:c>
      <x:c r="CC33" s="317">
        <x:f>IF(AC33&gt;0,Standing!$C$132,0)</x:f>
        <x:v>0</x:v>
      </x:c>
      <x:c r="CD33" s="289">
        <x:f>IF(AC33&gt;0,Standing!$C$132*0.66,0)</x:f>
        <x:v>0</x:v>
      </x:c>
      <x:c r="CE33" s="308">
        <x:f>IF(AC33&gt;0,Standing!$C$132*0.4,0)</x:f>
        <x:v>0</x:v>
      </x:c>
      <x:c r="CF33" s="315">
        <x:f>IF(AC33&gt;0,Standing!$C$132*0.75,0)</x:f>
        <x:v>0</x:v>
      </x:c>
      <x:c r="CG33" s="316">
        <x:f>IF(AC33&gt;0,Standing!$C$132*0.66,0)</x:f>
        <x:v>0</x:v>
      </x:c>
      <x:c r="CH33" s="317">
        <x:f>IF(AC33&gt;0,Standing!$C$132*0.75,0)</x:f>
        <x:v>0</x:v>
      </x:c>
      <x:c r="CI33" s="289">
        <x:f>IF(AC33&gt;0,Standing!$C$132*0.66,0)</x:f>
        <x:v>0</x:v>
      </x:c>
      <x:c r="CJ33" s="308">
        <x:f>IF(AC33&gt;0,Standing!$C$132*0.66,0)</x:f>
        <x:v>0</x:v>
      </x:c>
      <x:c r="CK33" s="315">
        <x:f>IF(AC33&gt;0,Standing!$C$126*0.75,0)</x:f>
        <x:v>0</x:v>
      </x:c>
      <x:c r="CL33" s="316">
        <x:f>IF(AC33&gt;0,Standing!$C$126,0)</x:f>
        <x:v>0</x:v>
      </x:c>
      <x:c r="CM33" s="317">
        <x:f>IF(AC33&gt;0,Standing!$C$126,0)</x:f>
        <x:v>0</x:v>
      </x:c>
      <x:c r="CN33" s="289">
        <x:f>IF(AC33&gt;0,Standing!$C$126*0.66,0)</x:f>
        <x:v>0</x:v>
      </x:c>
      <x:c r="CO33" s="308">
        <x:f>IF(AC33&gt;0,Standing!$C$126*0.4,0)</x:f>
        <x:v>0</x:v>
      </x:c>
      <x:c r="CP33" s="315">
        <x:f>IF(AC33&gt;0,Standing!$C$26*0.25,0)</x:f>
        <x:v>0</x:v>
      </x:c>
      <x:c r="CQ33" s="316">
        <x:f>IF(AC33&gt;0,Standing!$C$26*0.165,0)</x:f>
        <x:v>0</x:v>
      </x:c>
      <x:c r="CR33" s="317">
        <x:f>IF(AC33&gt;0,Standing!$C$26*0.2,0)</x:f>
        <x:v>0</x:v>
      </x:c>
      <x:c r="CS33" s="341">
        <x:f>IF(AC33&gt;0,Standing!$C$26*0.16,0)</x:f>
        <x:v>0</x:v>
      </x:c>
      <x:c r="CT33" s="287"/>
      <x:c r="CU33" s="287" t="s">
        <x:v>838</x:v>
      </x:c>
    </x:row>
    <x:row r="34" spans="1:99">
      <x:c r="A34" s="363"/>
      <x:c r="B34" s="291" t="s">
        <x:v>186</x:v>
      </x:c>
      <x:c r="C34" s="99">
        <x:f>IF(Standing!$C$26*0.125&gt;1,Standing!$C$26*0.125,1)</x:f>
        <x:v>1.4800000000000002</x:v>
      </x:c>
      <x:c r="D34" s="248">
        <x:f t="shared" si="2"/>
        <x:v>0.47109752992105941</x:v>
      </x:c>
      <x:c r="E34" s="311">
        <x:f t="shared" si="3"/>
        <x:v>37.592000000000006</x:v>
      </x:c>
      <x:c r="F34" s="312">
        <x:f t="shared" si="4"/>
        <x:v>11.96587725999491</x:v>
      </x:c>
      <x:c r="G34" s="80">
        <x:f>C34/Introduction!$I$20</x:f>
        <x:v>0.01027777777777778</x:v>
      </x:c>
      <x:c r="H34" s="134">
        <x:f t="shared" si="5"/>
        <x:v>0.0032715106244518015</x:v>
      </x:c>
      <x:c r="I34" s="83">
        <x:f>E34/Introduction!$I$20</x:f>
        <x:v>0.2610555555555556</x:v>
      </x:c>
      <x:c r="J34" s="135">
        <x:f t="shared" si="6"/>
        <x:v>0.083096369861075756</x:v>
      </x:c>
      <x:c r="K34" s="363"/>
      <x:c r="L34" s="363"/>
      <x:c r="M34" s="363"/>
      <x:c r="AA34" s="287"/>
      <x:c r="AB34" s="287" t="s">
        <x:v>836</x:v>
      </x:c>
      <x:c r="AC34" s="288">
        <x:f>IF('Ship Data Imperial'!E35&gt;0,'Ship Data Imperial'!E35,AD34)</x:f>
        <x:v>0</x:v>
      </x:c>
      <x:c r="AD34" s="288">
        <x:f>'Ship Data Metric'!E35*0.03280839895</x:f>
        <x:v>0</x:v>
      </x:c>
      <x:c r="AE34" s="289">
        <x:f>IF(AC34&gt;0,Standing!$C$75*0.45,0)</x:f>
        <x:v>0</x:v>
      </x:c>
      <x:c r="AF34" s="308">
        <x:f>IF(AC34&gt;0,Standing!$C$75*0.25,0)</x:f>
        <x:v>0</x:v>
      </x:c>
      <x:c r="AG34" s="315">
        <x:f>IF(AC34&gt;0,Standing!$C$75*0.2,0)</x:f>
        <x:v>0</x:v>
      </x:c>
      <x:c r="AH34" s="316">
        <x:f>IF(AC34&gt;0,Standing!$C$75*0.5,0)</x:f>
        <x:v>0</x:v>
      </x:c>
      <x:c r="AI34" s="317">
        <x:f>IF(AC34&gt;0,Standing!$C$75*0.2,0)</x:f>
        <x:v>0</x:v>
      </x:c>
      <x:c r="AJ34" s="289">
        <x:f>IF(AC34&gt;0,Standing!$C$75*0.25,0)</x:f>
        <x:v>0</x:v>
      </x:c>
      <x:c r="AK34" s="315">
        <x:f>IF(AC34&gt;0,Standing!$C$81*0.5,0)</x:f>
        <x:v>0</x:v>
      </x:c>
      <x:c r="AL34" s="316">
        <x:f t="shared" si="0"/>
        <x:v>0</x:v>
      </x:c>
      <x:c r="AM34" s="317">
        <x:f>IF(AC34&gt;0,Standing!$C$81*0.66,0)</x:f>
        <x:v>0</x:v>
      </x:c>
      <x:c r="AN34" s="289">
        <x:f>IF(AC34&gt;0,Standing!$C$81*0.45,0)</x:f>
        <x:v>0</x:v>
      </x:c>
      <x:c r="AO34" s="308">
        <x:f>IF(AC34&gt;0,Standing!$C$81*0.3,0)</x:f>
        <x:v>0</x:v>
      </x:c>
      <x:c r="AP34" s="315">
        <x:f>IF(AC34&gt;0,Standing!$C$81*0.9,0)</x:f>
        <x:v>0</x:v>
      </x:c>
      <x:c r="AQ34" s="316">
        <x:f>IF(AC34&gt;0,Standing!$C$85,0)</x:f>
        <x:v>0</x:v>
      </x:c>
      <x:c r="AR34" s="317">
        <x:f>IF(AC34&gt;0,Standing!$C$85*0.8,0)</x:f>
        <x:v>0</x:v>
      </x:c>
      <x:c r="AS34" s="289">
        <x:f>IF(AC34&gt;0,Standing!$C$85*0.66,0)</x:f>
        <x:v>0</x:v>
      </x:c>
      <x:c r="AT34" s="308">
        <x:f>IF(AC34&gt;0,Standing!$C$85*0.5,0)</x:f>
        <x:v>0</x:v>
      </x:c>
      <x:c r="AU34" s="315">
        <x:f>IF(AC34&gt;0,Standing!$C$75*0.2,0)</x:f>
        <x:v>0</x:v>
      </x:c>
      <x:c r="AV34" s="316">
        <x:f>IF(AC34&gt;0,Standing!$C$75*0.12,0)</x:f>
        <x:v>0</x:v>
      </x:c>
      <x:c r="AW34" s="317">
        <x:f>IF(AC34&gt;0,Standing!$C$26*0.4,0)</x:f>
        <x:v>0</x:v>
      </x:c>
      <x:c r="AX34" s="289">
        <x:f>IF(AC34&gt;0,Standing!$C$26*0.4,0)</x:f>
        <x:v>0</x:v>
      </x:c>
      <x:c r="AY34" s="308">
        <x:f>IF(AC34&gt;0,Standing!$C$26*0.2,0)</x:f>
        <x:v>0</x:v>
      </x:c>
      <x:c r="AZ34" s="315">
        <x:f>IF(AC34&gt;0,Standing!$C$26*0.33,0)</x:f>
        <x:v>0</x:v>
      </x:c>
      <x:c r="BA34" s="316">
        <x:f>IF(AC34&gt;0,Standing!$C$26*0.2,0)</x:f>
        <x:v>0</x:v>
      </x:c>
      <x:c r="BB34" s="317">
        <x:f>IF(AC34&gt;0,Standing!$C$26*0.2,0)</x:f>
        <x:v>0</x:v>
      </x:c>
      <x:c r="BC34" s="289">
        <x:f>IF(AC34&gt;0,Standing!$C$32*0.4,0)</x:f>
        <x:v>0</x:v>
      </x:c>
      <x:c r="BD34" s="308">
        <x:f>IF(AC34&gt;0,Standing!$C$32*0.5,0)</x:f>
        <x:v>0</x:v>
      </x:c>
      <x:c r="BE34" s="315">
        <x:f>IF(AC34&gt;0,Standing!$C$32*0.33,0)</x:f>
        <x:v>0</x:v>
      </x:c>
      <x:c r="BF34" s="316">
        <x:f>IF(AC34&gt;0,Standing!$C$32*0.33,0)</x:f>
        <x:v>0</x:v>
      </x:c>
      <x:c r="BG34" s="317">
        <x:f>IF(AC34&gt;0,Standing!$C$32*0.33,0)</x:f>
        <x:v>0</x:v>
      </x:c>
      <x:c r="BH34" s="289">
        <x:f>IF(AC34&gt;0,Standing!$C$32*0.4,0)</x:f>
        <x:v>0</x:v>
      </x:c>
      <x:c r="BI34" s="308">
        <x:f>IF(AC34&gt;0,Standing!$C$26*0.5,0)</x:f>
        <x:v>0</x:v>
      </x:c>
      <x:c r="BJ34" s="315">
        <x:f>IF(AC34&gt;0,Standing!$C$26*0.5,0)</x:f>
        <x:v>0</x:v>
      </x:c>
      <x:c r="BK34" s="316">
        <x:f>IF(AC34&gt;0,Standing!$C$26*0.5,0)</x:f>
        <x:v>0</x:v>
      </x:c>
      <x:c r="BL34" s="317">
        <x:f>IF(AC34&gt;0,Standing!$C$32,0)</x:f>
        <x:v>0</x:v>
      </x:c>
      <x:c r="BM34" s="315">
        <x:f>IF(AC34&gt;0,Standing!$C$32*0.85,0)</x:f>
        <x:v>0</x:v>
      </x:c>
      <x:c r="BN34" s="289">
        <x:f t="shared" si="1"/>
        <x:v>0</x:v>
      </x:c>
      <x:c r="BO34" s="316">
        <x:f>IF(AC34&gt;0,Standing!$C$32*0.5,0)</x:f>
        <x:v>0</x:v>
      </x:c>
      <x:c r="BP34" s="308">
        <x:f>IF(AC34&gt;0,Standing!$C$32*0.5,0)</x:f>
        <x:v>0</x:v>
      </x:c>
      <x:c r="BQ34" s="315">
        <x:f>IF(AC34&gt;0,Standing!$C$32*0.5,0)</x:f>
        <x:v>0</x:v>
      </x:c>
      <x:c r="BR34" s="316">
        <x:f>IF(AC34&gt;0,Standing!$C$32*0.4,0)</x:f>
        <x:v>0</x:v>
      </x:c>
      <x:c r="BS34" s="317">
        <x:f>IF(AC34&gt;0,Standing!$C$32*0.33,0)</x:f>
        <x:v>0</x:v>
      </x:c>
      <x:c r="BT34" s="289">
        <x:f>IF(AC34&gt;0,Standing!$C$32*0.3,0)</x:f>
        <x:v>0</x:v>
      </x:c>
      <x:c r="BU34" s="308">
        <x:f>IF(AC34&gt;0,Standing!$C$36,0)</x:f>
        <x:v>0</x:v>
      </x:c>
      <x:c r="BV34" s="315">
        <x:f>IF(AC34&gt;0,Standing!$C$36*0.66,0)</x:f>
        <x:v>0</x:v>
      </x:c>
      <x:c r="BW34" s="316">
        <x:f>IF(AC34&gt;0,Standing!$C$126*0.75,0)</x:f>
        <x:v>0</x:v>
      </x:c>
      <x:c r="BX34" s="317">
        <x:f>IF(AC34&gt;0,Standing!$C$126*0.66,0)</x:f>
        <x:v>0</x:v>
      </x:c>
      <x:c r="BY34" s="289">
        <x:f>IF(AC34&gt;0,Standing!$C$126*0.66,0)</x:f>
        <x:v>0</x:v>
      </x:c>
      <x:c r="BZ34" s="308">
        <x:f>IF(AC34&gt;0,Standing!$C$126*0.375,0)</x:f>
        <x:v>0</x:v>
      </x:c>
      <x:c r="CA34" s="315">
        <x:f>IF(AC34&gt;0,Standing!$C$132,0)</x:f>
        <x:v>0</x:v>
      </x:c>
      <x:c r="CB34" s="316">
        <x:f>IF(AC34&gt;0,Standing!$C$132*0.75,0)</x:f>
        <x:v>0</x:v>
      </x:c>
      <x:c r="CC34" s="317">
        <x:f>IF(AC34&gt;0,Standing!$C$132,0)</x:f>
        <x:v>0</x:v>
      </x:c>
      <x:c r="CD34" s="289">
        <x:f>IF(AC34&gt;0,Standing!$C$132*0.66,0)</x:f>
        <x:v>0</x:v>
      </x:c>
      <x:c r="CE34" s="308">
        <x:f>IF(AC34&gt;0,Standing!$C$132*0.4,0)</x:f>
        <x:v>0</x:v>
      </x:c>
      <x:c r="CF34" s="315">
        <x:f>IF(AC34&gt;0,Standing!$C$132*0.75,0)</x:f>
        <x:v>0</x:v>
      </x:c>
      <x:c r="CG34" s="316">
        <x:f>IF(AC34&gt;0,Standing!$C$132*0.66,0)</x:f>
        <x:v>0</x:v>
      </x:c>
      <x:c r="CH34" s="317">
        <x:f>IF(AC34&gt;0,Standing!$C$132*0.75,0)</x:f>
        <x:v>0</x:v>
      </x:c>
      <x:c r="CI34" s="289">
        <x:f>IF(AC34&gt;0,Standing!$C$132*0.66,0)</x:f>
        <x:v>0</x:v>
      </x:c>
      <x:c r="CJ34" s="308">
        <x:f>IF(AC34&gt;0,Standing!$C$132*0.66,0)</x:f>
        <x:v>0</x:v>
      </x:c>
      <x:c r="CK34" s="315">
        <x:f>IF(AC34&gt;0,Standing!$C$126*0.75,0)</x:f>
        <x:v>0</x:v>
      </x:c>
      <x:c r="CL34" s="316">
        <x:f>IF(AC34&gt;0,Standing!$C$126,0)</x:f>
        <x:v>0</x:v>
      </x:c>
      <x:c r="CM34" s="317">
        <x:f>IF(AC34&gt;0,Standing!$C$126,0)</x:f>
        <x:v>0</x:v>
      </x:c>
      <x:c r="CN34" s="289">
        <x:f>IF(AC34&gt;0,Standing!$C$126*0.66,0)</x:f>
        <x:v>0</x:v>
      </x:c>
      <x:c r="CO34" s="308">
        <x:f>IF(AC34&gt;0,Standing!$C$126*0.4,0)</x:f>
        <x:v>0</x:v>
      </x:c>
      <x:c r="CP34" s="315">
        <x:f>IF(AC34&gt;0,Standing!$C$26*0.25,0)</x:f>
        <x:v>0</x:v>
      </x:c>
      <x:c r="CQ34" s="316">
        <x:f>IF(AC34&gt;0,Standing!$C$26*0.2,0)</x:f>
        <x:v>0</x:v>
      </x:c>
      <x:c r="CR34" s="317">
        <x:f>IF(AC34&gt;0,Standing!$C$26*0.25,0)</x:f>
        <x:v>0</x:v>
      </x:c>
      <x:c r="CS34" s="341">
        <x:f>IF(AC34&gt;0,Standing!$C$26*0.2,0)</x:f>
        <x:v>0</x:v>
      </x:c>
      <x:c r="CT34" s="287"/>
      <x:c r="CU34" s="287" t="s">
        <x:v>836</x:v>
      </x:c>
    </x:row>
    <x:row r="35" spans="1:99">
      <x:c r="A35" s="363"/>
      <x:c r="B35" s="291" t="s">
        <x:v>616</x:v>
      </x:c>
      <x:c r="C35" s="99">
        <x:f>Standing!$C$26*0.25</x:f>
        <x:v>2.9600000000000004</x:v>
      </x:c>
      <x:c r="D35" s="248">
        <x:f t="shared" si="2"/>
        <x:v>0.94219505984211882</x:v>
      </x:c>
      <x:c r="E35" s="311">
        <x:f t="shared" si="3"/>
        <x:v>75.184000000000012</x:v>
      </x:c>
      <x:c r="F35" s="312">
        <x:f t="shared" si="4"/>
        <x:v>23.93175451998982</x:v>
      </x:c>
      <x:c r="G35" s="80">
        <x:f>C35/Introduction!$I$20</x:f>
        <x:v>0.02055555555555556</x:v>
      </x:c>
      <x:c r="H35" s="134">
        <x:f t="shared" si="5"/>
        <x:v>0.006543021248903603</x:v>
      </x:c>
      <x:c r="I35" s="83">
        <x:f>E35/Introduction!$I$20</x:f>
        <x:v>0.52211111111111119</x:v>
      </x:c>
      <x:c r="J35" s="135">
        <x:f t="shared" si="6"/>
        <x:v>0.16619273972215151</x:v>
      </x:c>
      <x:c r="K35" s="363"/>
      <x:c r="L35" s="363"/>
      <x:c r="M35" s="363"/>
      <x:c r="AA35" s="287"/>
      <x:c r="AB35" s="287" t="s">
        <x:v>841</x:v>
      </x:c>
      <x:c r="AC35" s="288">
        <x:f>IF('Ship Data Imperial'!E36&gt;0,'Ship Data Imperial'!E36,AD35)</x:f>
        <x:v>0</x:v>
      </x:c>
      <x:c r="AD35" s="288">
        <x:f>'Ship Data Metric'!E36*0.03280839895</x:f>
        <x:v>0</x:v>
      </x:c>
      <x:c r="AE35" s="289">
        <x:f>IF(AC35&gt;0,Standing!$C$75*0.45,0)</x:f>
        <x:v>0</x:v>
      </x:c>
      <x:c r="AF35" s="308">
        <x:f>IF(AC35&gt;0,Standing!$C$75*0.33,0)</x:f>
        <x:v>0</x:v>
      </x:c>
      <x:c r="AG35" s="315">
        <x:f>IF(AC35&gt;0,Standing!$C$75*0.2,0)</x:f>
        <x:v>0</x:v>
      </x:c>
      <x:c r="AH35" s="316">
        <x:f>IF(AC35&gt;0,Standing!$C$75*0.5,0)</x:f>
        <x:v>0</x:v>
      </x:c>
      <x:c r="AI35" s="317">
        <x:f>IF(AC35&gt;0,Standing!$C$75*0.2,0)</x:f>
        <x:v>0</x:v>
      </x:c>
      <x:c r="AJ35" s="289">
        <x:f>IF(AC35&gt;0,Standing!$C$75*0.25,0)</x:f>
        <x:v>0</x:v>
      </x:c>
      <x:c r="AK35" s="315">
        <x:f>IF(AC35&gt;0,Standing!$C$81*0.5,0)</x:f>
        <x:v>0</x:v>
      </x:c>
      <x:c r="AL35" s="316">
        <x:f t="shared" si="0"/>
        <x:v>0</x:v>
      </x:c>
      <x:c r="AM35" s="317">
        <x:f>IF(AC35&gt;0,Standing!$C$81*0.66,0)</x:f>
        <x:v>0</x:v>
      </x:c>
      <x:c r="AN35" s="289">
        <x:f>IF(AC35&gt;0,Standing!$C$81*0.45,0)</x:f>
        <x:v>0</x:v>
      </x:c>
      <x:c r="AO35" s="308">
        <x:f>IF(AC35&gt;0,Standing!$C$81*0.3,0)</x:f>
        <x:v>0</x:v>
      </x:c>
      <x:c r="AP35" s="315">
        <x:f>IF(AC35&gt;0,Standing!$C$81*0.9,0)</x:f>
        <x:v>0</x:v>
      </x:c>
      <x:c r="AQ35" s="316">
        <x:f>IF(AC35&gt;0,Standing!$C$85,0)</x:f>
        <x:v>0</x:v>
      </x:c>
      <x:c r="AR35" s="317">
        <x:f>IF(AC35&gt;0,Standing!$C$85*0.8,0)</x:f>
        <x:v>0</x:v>
      </x:c>
      <x:c r="AS35" s="289">
        <x:f>IF(AC35&gt;0,Standing!$C$85*0.66,0)</x:f>
        <x:v>0</x:v>
      </x:c>
      <x:c r="AT35" s="308">
        <x:f>IF(AC35&gt;0,Standing!$C$85*0.5,0)</x:f>
        <x:v>0</x:v>
      </x:c>
      <x:c r="AU35" s="315">
        <x:f>IF(AC35&gt;0,Standing!$C$75*0.25,0)</x:f>
        <x:v>0</x:v>
      </x:c>
      <x:c r="AV35" s="316">
        <x:f>IF(AC35&gt;0,Standing!$C$75*0.12,0)</x:f>
        <x:v>0</x:v>
      </x:c>
      <x:c r="AW35" s="317">
        <x:f>IF(AC35&gt;0,Standing!$C$26*0.4,0)</x:f>
        <x:v>0</x:v>
      </x:c>
      <x:c r="AX35" s="289">
        <x:f>IF(AC35&gt;0,Standing!$C$26*0.4,0)</x:f>
        <x:v>0</x:v>
      </x:c>
      <x:c r="AY35" s="308">
        <x:f>IF(AC35&gt;0,Standing!$C$26*0.2,0)</x:f>
        <x:v>0</x:v>
      </x:c>
      <x:c r="AZ35" s="315">
        <x:f>IF(AC35&gt;0,Standing!$C$26*0.33,0)</x:f>
        <x:v>0</x:v>
      </x:c>
      <x:c r="BA35" s="316">
        <x:f>IF(AC35&gt;0,Standing!$C$26*0.2,0)</x:f>
        <x:v>0</x:v>
      </x:c>
      <x:c r="BB35" s="317">
        <x:f>IF(AC35&gt;0,Standing!$C$26*0.2,0)</x:f>
        <x:v>0</x:v>
      </x:c>
      <x:c r="BC35" s="289">
        <x:f>IF(AC35&gt;0,Standing!$C$32*0.4,0)</x:f>
        <x:v>0</x:v>
      </x:c>
      <x:c r="BD35" s="308">
        <x:f>IF(AC35&gt;0,Standing!$C$32*0.5,0)</x:f>
        <x:v>0</x:v>
      </x:c>
      <x:c r="BE35" s="315">
        <x:f>IF(AC35&gt;0,Standing!$C$32*0.33,0)</x:f>
        <x:v>0</x:v>
      </x:c>
      <x:c r="BF35" s="316">
        <x:f>IF(AC35&gt;0,Standing!$C$32*0.33,0)</x:f>
        <x:v>0</x:v>
      </x:c>
      <x:c r="BG35" s="317">
        <x:f>IF(AC35&gt;0,Standing!$C$32*0.33,0)</x:f>
        <x:v>0</x:v>
      </x:c>
      <x:c r="BH35" s="289">
        <x:f>IF(AC35&gt;0,Standing!$C$32*0.4,0)</x:f>
        <x:v>0</x:v>
      </x:c>
      <x:c r="BI35" s="308">
        <x:f>IF(AC35&gt;0,Standing!$C$26*0.5,0)</x:f>
        <x:v>0</x:v>
      </x:c>
      <x:c r="BJ35" s="315">
        <x:f>IF(AC35&gt;0,Standing!$C$26*0.5,0)</x:f>
        <x:v>0</x:v>
      </x:c>
      <x:c r="BK35" s="316">
        <x:f>IF(AC35&gt;0,Standing!$C$26*0.5,0)</x:f>
        <x:v>0</x:v>
      </x:c>
      <x:c r="BL35" s="317">
        <x:f>IF(AC35&gt;0,Standing!$C$32,0)</x:f>
        <x:v>0</x:v>
      </x:c>
      <x:c r="BM35" s="315">
        <x:f>IF(AC35&gt;0,Standing!$C$32*0.85,0)</x:f>
        <x:v>0</x:v>
      </x:c>
      <x:c r="BN35" s="289">
        <x:f t="shared" si="1"/>
        <x:v>0</x:v>
      </x:c>
      <x:c r="BO35" s="316">
        <x:f>IF(AC35&gt;0,Standing!$C$32*0.45,0)</x:f>
        <x:v>0</x:v>
      </x:c>
      <x:c r="BP35" s="308">
        <x:f>IF(AC35&gt;0,Standing!$C$32*0.66,0)</x:f>
        <x:v>0</x:v>
      </x:c>
      <x:c r="BQ35" s="315">
        <x:f>IF(AC35&gt;0,Standing!$C$32*0.5,0)</x:f>
        <x:v>0</x:v>
      </x:c>
      <x:c r="BR35" s="316">
        <x:f>IF(AC35&gt;0,Standing!$C$32*0.4,0)</x:f>
        <x:v>0</x:v>
      </x:c>
      <x:c r="BS35" s="317">
        <x:f>IF(AC35&gt;0,Standing!$C$32*0.33,0)</x:f>
        <x:v>0</x:v>
      </x:c>
      <x:c r="BT35" s="289">
        <x:f>IF(AC35&gt;0,Standing!$C$32*0.3,0)</x:f>
        <x:v>0</x:v>
      </x:c>
      <x:c r="BU35" s="308">
        <x:f>IF(AC35&gt;0,Standing!$C$36,0)</x:f>
        <x:v>0</x:v>
      </x:c>
      <x:c r="BV35" s="315">
        <x:f>IF(AC35&gt;0,Standing!$C$36*0.66,0)</x:f>
        <x:v>0</x:v>
      </x:c>
      <x:c r="BW35" s="316">
        <x:f>IF(AC35&gt;0,Standing!$C$126*0.75,0)</x:f>
        <x:v>0</x:v>
      </x:c>
      <x:c r="BX35" s="317">
        <x:f>IF(AC35&gt;0,Standing!$C$126*0.33,0)</x:f>
        <x:v>0</x:v>
      </x:c>
      <x:c r="BY35" s="289">
        <x:f>IF(AC35&gt;0,Standing!$C$126*0.66,0)</x:f>
        <x:v>0</x:v>
      </x:c>
      <x:c r="BZ35" s="308">
        <x:f>IF(AC35&gt;0,Standing!$C$126*0.375,0)</x:f>
        <x:v>0</x:v>
      </x:c>
      <x:c r="CA35" s="315">
        <x:f>IF(AC35&gt;0,Standing!$C$132,0)</x:f>
        <x:v>0</x:v>
      </x:c>
      <x:c r="CB35" s="316">
        <x:f>IF(AC35&gt;0,Standing!$C$132*0.75,0)</x:f>
        <x:v>0</x:v>
      </x:c>
      <x:c r="CC35" s="317">
        <x:f>IF(AC35&gt;0,Standing!$C$132,0)</x:f>
        <x:v>0</x:v>
      </x:c>
      <x:c r="CD35" s="289">
        <x:f>IF(AC35&gt;0,Standing!$C$132*0.66,0)</x:f>
        <x:v>0</x:v>
      </x:c>
      <x:c r="CE35" s="308">
        <x:f>IF(AC35&gt;0,Standing!$C$132*0.5,0)</x:f>
        <x:v>0</x:v>
      </x:c>
      <x:c r="CF35" s="315">
        <x:f>IF(AC35&gt;0,Standing!$C$132*0.75,0)</x:f>
        <x:v>0</x:v>
      </x:c>
      <x:c r="CG35" s="316">
        <x:f>IF(AC35&gt;0,Standing!$C$132*0.66,0)</x:f>
        <x:v>0</x:v>
      </x:c>
      <x:c r="CH35" s="317">
        <x:f>IF(AC35&gt;0,Standing!$C$132*0.75,0)</x:f>
        <x:v>0</x:v>
      </x:c>
      <x:c r="CI35" s="289">
        <x:f>IF(AC35&gt;0,Standing!$C$132*0.66,0)</x:f>
        <x:v>0</x:v>
      </x:c>
      <x:c r="CJ35" s="308">
        <x:f>IF(AC35&gt;0,Standing!$C$132*0.66,0)</x:f>
        <x:v>0</x:v>
      </x:c>
      <x:c r="CK35" s="315">
        <x:f>IF(AC35&gt;0,Standing!$C$126*0.75,0)</x:f>
        <x:v>0</x:v>
      </x:c>
      <x:c r="CL35" s="316">
        <x:f>IF(AC35&gt;0,Standing!$C$126,0)</x:f>
        <x:v>0</x:v>
      </x:c>
      <x:c r="CM35" s="317">
        <x:f>IF(AC35&gt;0,Standing!$C$126,0)</x:f>
        <x:v>0</x:v>
      </x:c>
      <x:c r="CN35" s="289">
        <x:f>IF(AC35&gt;0,Standing!$C$126*0.66,0)</x:f>
        <x:v>0</x:v>
      </x:c>
      <x:c r="CO35" s="308">
        <x:f>IF(AC35&gt;0,Standing!$C$126*0.4,0)</x:f>
        <x:v>0</x:v>
      </x:c>
      <x:c r="CP35" s="315">
        <x:f>IF(AC35&gt;0,Standing!$C$26*0.33,0)</x:f>
        <x:v>0</x:v>
      </x:c>
      <x:c r="CQ35" s="316">
        <x:f>IF(AC35&gt;0,Standing!$C$26*0.2,0)</x:f>
        <x:v>0</x:v>
      </x:c>
      <x:c r="CR35" s="317">
        <x:f>IF(AC35&gt;0,Standing!$C$26*0.25,0)</x:f>
        <x:v>0</x:v>
      </x:c>
      <x:c r="CS35" s="341">
        <x:f>IF(AC35&gt;0,Standing!$C$26*0.2,0)</x:f>
        <x:v>0</x:v>
      </x:c>
      <x:c r="CT35" s="287"/>
      <x:c r="CU35" s="287" t="s">
        <x:v>841</x:v>
      </x:c>
    </x:row>
    <x:row r="36" spans="1:99">
      <x:c r="A36" s="363"/>
      <x:c r="B36" s="291" t="s">
        <x:v>617</x:v>
      </x:c>
      <x:c r="C36" s="99">
        <x:f>Standing!$C$26*0.3</x:f>
        <x:v>3.5520000000000005</x:v>
      </x:c>
      <x:c r="D36" s="248">
        <x:f t="shared" si="2"/>
        <x:v>1.1306340718105425</x:v>
      </x:c>
      <x:c r="E36" s="311">
        <x:f t="shared" si="3"/>
        <x:v>90.220800000000011</x:v>
      </x:c>
      <x:c r="F36" s="312">
        <x:f t="shared" si="4"/>
        <x:v>28.71810542398778</x:v>
      </x:c>
      <x:c r="G36" s="80">
        <x:f>C36/Introduction!$I$20</x:f>
        <x:v>0.02466666666666667</x:v>
      </x:c>
      <x:c r="H36" s="134">
        <x:f t="shared" si="5"/>
        <x:v>0.007851625498684324</x:v>
      </x:c>
      <x:c r="I36" s="83">
        <x:f>E36/Introduction!$I$20</x:f>
        <x:v>0.62653333333333339</x:v>
      </x:c>
      <x:c r="J36" s="135">
        <x:f t="shared" si="6"/>
        <x:v>0.1994312876665818</x:v>
      </x:c>
      <x:c r="K36" s="363"/>
      <x:c r="L36" s="363"/>
      <x:c r="M36" s="363"/>
      <x:c r="AA36" s="287"/>
      <x:c r="AB36" s="287" t="s">
        <x:v>842</x:v>
      </x:c>
      <x:c r="AC36" s="288">
        <x:f>IF('Ship Data Imperial'!E37&gt;0,'Ship Data Imperial'!E37,AD36)</x:f>
        <x:v>0</x:v>
      </x:c>
      <x:c r="AD36" s="288">
        <x:f>'Ship Data Metric'!E37*0.03280839895</x:f>
        <x:v>0</x:v>
      </x:c>
      <x:c r="AE36" s="289">
        <x:f>IF(AC36&gt;0,Standing!$C$75*0.65,0)</x:f>
        <x:v>0</x:v>
      </x:c>
      <x:c r="AF36" s="308">
        <x:f>IF(AC36&gt;0,Standing!$C$75*0.25,0)</x:f>
        <x:v>0</x:v>
      </x:c>
      <x:c r="AG36" s="315">
        <x:f>IF(AC36&gt;0,Standing!$C$75*0.2,0)</x:f>
        <x:v>0</x:v>
      </x:c>
      <x:c r="AH36" s="316">
        <x:f>IF(AC36&gt;0,Standing!$C$75*0.5,0)</x:f>
        <x:v>0</x:v>
      </x:c>
      <x:c r="AI36" s="317">
        <x:f>IF(AC36&gt;0,Standing!$C$75*0.2,0)</x:f>
        <x:v>0</x:v>
      </x:c>
      <x:c r="AJ36" s="289">
        <x:f>IF(AC36&gt;0,Standing!$C$75*0.25,0)</x:f>
        <x:v>0</x:v>
      </x:c>
      <x:c r="AK36" s="315">
        <x:f>IF(AC36&gt;0,Standing!$C$81*0.5,0)</x:f>
        <x:v>0</x:v>
      </x:c>
      <x:c r="AL36" s="316">
        <x:f t="shared" si="0"/>
        <x:v>0</x:v>
      </x:c>
      <x:c r="AM36" s="317">
        <x:f>IF(AC36&gt;0,Standing!$C$81*0.66,0)</x:f>
        <x:v>0</x:v>
      </x:c>
      <x:c r="AN36" s="289">
        <x:f>IF(AC36&gt;0,Standing!$C$81*0.45,0)</x:f>
        <x:v>0</x:v>
      </x:c>
      <x:c r="AO36" s="308">
        <x:f>IF(AC36&gt;0,Standing!$C$81*0.3,0)</x:f>
        <x:v>0</x:v>
      </x:c>
      <x:c r="AP36" s="315">
        <x:f>IF(AC36&gt;0,Standing!$C$81*0.9,0)</x:f>
        <x:v>0</x:v>
      </x:c>
      <x:c r="AQ36" s="316">
        <x:f>IF(AC36&gt;0,Standing!$C$85,0)</x:f>
        <x:v>0</x:v>
      </x:c>
      <x:c r="AR36" s="317">
        <x:f>IF(AC36&gt;0,Standing!$C$85*0.8,0)</x:f>
        <x:v>0</x:v>
      </x:c>
      <x:c r="AS36" s="289">
        <x:f>IF(AC36&gt;0,Standing!$C$85*0.66,0)</x:f>
        <x:v>0</x:v>
      </x:c>
      <x:c r="AT36" s="308">
        <x:f>IF(AC36&gt;0,Standing!$C$85*0.5,0)</x:f>
        <x:v>0</x:v>
      </x:c>
      <x:c r="AU36" s="315">
        <x:f>IF(AC36&gt;0,Standing!$C$75*0.25,0)</x:f>
        <x:v>0</x:v>
      </x:c>
      <x:c r="AV36" s="316">
        <x:f>IF(AC36&gt;0,Standing!$C$75*0.12,0)</x:f>
        <x:v>0</x:v>
      </x:c>
      <x:c r="AW36" s="317">
        <x:f>IF(AC36&gt;0,Standing!$C$26*0.4,0)</x:f>
        <x:v>0</x:v>
      </x:c>
      <x:c r="AX36" s="289">
        <x:f>IF(AC36&gt;0,Standing!$C$26*0.4,0)</x:f>
        <x:v>0</x:v>
      </x:c>
      <x:c r="AY36" s="308">
        <x:f>IF(AC36&gt;0,Standing!$C$26*0.2,0)</x:f>
        <x:v>0</x:v>
      </x:c>
      <x:c r="AZ36" s="315">
        <x:f>IF(AC36&gt;0,Standing!$C$26*0.33,0)</x:f>
        <x:v>0</x:v>
      </x:c>
      <x:c r="BA36" s="316">
        <x:f>IF(AC36&gt;0,Standing!$C$26*0.2,0)</x:f>
        <x:v>0</x:v>
      </x:c>
      <x:c r="BB36" s="317">
        <x:f>IF(AC36&gt;0,Standing!$C$26*0.2,0)</x:f>
        <x:v>0</x:v>
      </x:c>
      <x:c r="BC36" s="289">
        <x:f>IF(AC36&gt;0,Standing!$C$32*0.4,0)</x:f>
        <x:v>0</x:v>
      </x:c>
      <x:c r="BD36" s="308">
        <x:f>IF(AC36&gt;0,Standing!$C$32*0.5,0)</x:f>
        <x:v>0</x:v>
      </x:c>
      <x:c r="BE36" s="315">
        <x:f>IF(AC36&gt;0,Standing!$C$32*0.33,0)</x:f>
        <x:v>0</x:v>
      </x:c>
      <x:c r="BF36" s="316">
        <x:f>IF(AC36&gt;0,Standing!$C$32*0.33,0)</x:f>
        <x:v>0</x:v>
      </x:c>
      <x:c r="BG36" s="317">
        <x:f>IF(AC36&gt;0,Standing!$C$32*0.33,0)</x:f>
        <x:v>0</x:v>
      </x:c>
      <x:c r="BH36" s="289">
        <x:f>IF(AC36&gt;0,Standing!$C$32*0.4,0)</x:f>
        <x:v>0</x:v>
      </x:c>
      <x:c r="BI36" s="308">
        <x:f>IF(AC36&gt;0,Standing!$C$26*0.75,0)</x:f>
        <x:v>0</x:v>
      </x:c>
      <x:c r="BJ36" s="315">
        <x:f>IF(AC36&gt;0,Standing!$C$26*0.5,0)</x:f>
        <x:v>0</x:v>
      </x:c>
      <x:c r="BK36" s="316">
        <x:f>IF(AC36&gt;0,Standing!$C$26*0.5,0)</x:f>
        <x:v>0</x:v>
      </x:c>
      <x:c r="BL36" s="317">
        <x:f>IF(AC36&gt;0,Standing!$C$32,0)</x:f>
        <x:v>0</x:v>
      </x:c>
      <x:c r="BM36" s="315">
        <x:f>IF(AC36&gt;0,Standing!$C$32*0.85,0)</x:f>
        <x:v>0</x:v>
      </x:c>
      <x:c r="BN36" s="289">
        <x:f t="shared" si="1"/>
        <x:v>0</x:v>
      </x:c>
      <x:c r="BO36" s="316">
        <x:f>IF(AC36&gt;0,Standing!$C$32*0.45,0)</x:f>
        <x:v>0</x:v>
      </x:c>
      <x:c r="BP36" s="308">
        <x:f>IF(AC36&gt;0,Standing!$C$32*0.66,0)</x:f>
        <x:v>0</x:v>
      </x:c>
      <x:c r="BQ36" s="315">
        <x:f>IF(AC36&gt;0,Standing!$C$32*0.5,0)</x:f>
        <x:v>0</x:v>
      </x:c>
      <x:c r="BR36" s="316">
        <x:f>IF(AC36&gt;0,Standing!$C$32*0.4,0)</x:f>
        <x:v>0</x:v>
      </x:c>
      <x:c r="BS36" s="317">
        <x:f>IF(AC36&gt;0,Standing!$C$32*0.33,0)</x:f>
        <x:v>0</x:v>
      </x:c>
      <x:c r="BT36" s="289">
        <x:f>IF(AC36&gt;0,Standing!$C$32*0.3,0)</x:f>
        <x:v>0</x:v>
      </x:c>
      <x:c r="BU36" s="308">
        <x:f>IF(AC36&gt;0,Standing!$C$36,0)</x:f>
        <x:v>0</x:v>
      </x:c>
      <x:c r="BV36" s="315">
        <x:f>IF(AC36&gt;0,Standing!$C$36*0.66,0)</x:f>
        <x:v>0</x:v>
      </x:c>
      <x:c r="BW36" s="316">
        <x:f>IF(AC36&gt;0,Standing!$C$126*0.75,0)</x:f>
        <x:v>0</x:v>
      </x:c>
      <x:c r="BX36" s="317">
        <x:f>IF(AC36&gt;0,Standing!$C$126*0.33,0)</x:f>
        <x:v>0</x:v>
      </x:c>
      <x:c r="BY36" s="289">
        <x:f>IF(AC36&gt;0,Standing!$C$126*0.66,0)</x:f>
        <x:v>0</x:v>
      </x:c>
      <x:c r="BZ36" s="308">
        <x:f>IF(AC36&gt;0,Standing!$C$126*0.375,0)</x:f>
        <x:v>0</x:v>
      </x:c>
      <x:c r="CA36" s="315">
        <x:f>IF(AC36&gt;0,Standing!$C$132,0)</x:f>
        <x:v>0</x:v>
      </x:c>
      <x:c r="CB36" s="316">
        <x:f>IF(AC36&gt;0,Standing!$C$132*0.75,0)</x:f>
        <x:v>0</x:v>
      </x:c>
      <x:c r="CC36" s="317">
        <x:f>IF(AC36&gt;0,Standing!$C$132,0)</x:f>
        <x:v>0</x:v>
      </x:c>
      <x:c r="CD36" s="289">
        <x:f>IF(AC36&gt;0,Standing!$C$132*0.66,0)</x:f>
        <x:v>0</x:v>
      </x:c>
      <x:c r="CE36" s="308">
        <x:f>IF(AC36&gt;0,Standing!$C$132*0.5,0)</x:f>
        <x:v>0</x:v>
      </x:c>
      <x:c r="CF36" s="315">
        <x:f>IF(AC36&gt;0,Standing!$C$132*0.75,0)</x:f>
        <x:v>0</x:v>
      </x:c>
      <x:c r="CG36" s="316">
        <x:f>IF(AC36&gt;0,Standing!$C$132*0.66,0)</x:f>
        <x:v>0</x:v>
      </x:c>
      <x:c r="CH36" s="317">
        <x:f>IF(AC36&gt;0,Standing!$C$132*0.75,0)</x:f>
        <x:v>0</x:v>
      </x:c>
      <x:c r="CI36" s="289">
        <x:f>IF(AC36&gt;0,Standing!$C$132*0.66,0)</x:f>
        <x:v>0</x:v>
      </x:c>
      <x:c r="CJ36" s="308">
        <x:f>IF(AC36&gt;0,Standing!$C$132*0.66,0)</x:f>
        <x:v>0</x:v>
      </x:c>
      <x:c r="CK36" s="315">
        <x:f>IF(AC36&gt;0,Standing!$C$126*0.75,0)</x:f>
        <x:v>0</x:v>
      </x:c>
      <x:c r="CL36" s="316">
        <x:f>IF(AC36&gt;0,Standing!$C$126,0)</x:f>
        <x:v>0</x:v>
      </x:c>
      <x:c r="CM36" s="317">
        <x:f>IF(AC36&gt;0,Standing!$C$126,0)</x:f>
        <x:v>0</x:v>
      </x:c>
      <x:c r="CN36" s="289">
        <x:f>IF(AC36&gt;0,Standing!$C$126*0.66,0)</x:f>
        <x:v>0</x:v>
      </x:c>
      <x:c r="CO36" s="308">
        <x:f>IF(AC36&gt;0,Standing!$C$126*0.4,0)</x:f>
        <x:v>0</x:v>
      </x:c>
      <x:c r="CP36" s="315">
        <x:f>IF(AC36&gt;0,Standing!$C$26*0.33,0)</x:f>
        <x:v>0</x:v>
      </x:c>
      <x:c r="CQ36" s="316">
        <x:f>IF(AC36&gt;0,Standing!$C$26*0.2,0)</x:f>
        <x:v>0</x:v>
      </x:c>
      <x:c r="CR36" s="317">
        <x:f>IF(AC36&gt;0,Standing!$C$26*0.25,0)</x:f>
        <x:v>0</x:v>
      </x:c>
      <x:c r="CS36" s="341">
        <x:f>IF(AC36&gt;0,Standing!$C$26*0.2,0)</x:f>
        <x:v>0</x:v>
      </x:c>
      <x:c r="CT36" s="287"/>
      <x:c r="CU36" s="287" t="s">
        <x:v>842</x:v>
      </x:c>
    </x:row>
    <x:row r="37" spans="1:99">
      <x:c r="A37" s="363"/>
      <x:c r="B37" s="291" t="s">
        <x:v>618</x:v>
      </x:c>
      <x:c r="C37" s="99">
        <x:f>IF(Standing!$C$26*0.125&gt;1,Standing!$C$26*0.125,1)</x:f>
        <x:v>1.4800000000000002</x:v>
      </x:c>
      <x:c r="D37" s="248">
        <x:f t="shared" si="2"/>
        <x:v>0.47109752992105941</x:v>
      </x:c>
      <x:c r="E37" s="311">
        <x:f t="shared" si="3"/>
        <x:v>37.592000000000006</x:v>
      </x:c>
      <x:c r="F37" s="312">
        <x:f t="shared" si="4"/>
        <x:v>11.96587725999491</x:v>
      </x:c>
      <x:c r="G37" s="80">
        <x:f>C37/Introduction!$I$20</x:f>
        <x:v>0.01027777777777778</x:v>
      </x:c>
      <x:c r="H37" s="134">
        <x:f t="shared" si="5"/>
        <x:v>0.0032715106244518015</x:v>
      </x:c>
      <x:c r="I37" s="83">
        <x:f>E37/Introduction!$I$20</x:f>
        <x:v>0.2610555555555556</x:v>
      </x:c>
      <x:c r="J37" s="135">
        <x:f t="shared" si="6"/>
        <x:v>0.083096369861075756</x:v>
      </x:c>
      <x:c r="K37" s="363"/>
      <x:c r="L37" s="363"/>
      <x:c r="M37" s="363"/>
      <x:c r="AA37" s="287"/>
      <x:c r="AB37" s="287" t="s">
        <x:v>839</x:v>
      </x:c>
      <x:c r="AC37" s="288">
        <x:f>IF('Ship Data Imperial'!E38&gt;0,'Ship Data Imperial'!E38,AD37)</x:f>
        <x:v>0</x:v>
      </x:c>
      <x:c r="AD37" s="288">
        <x:f>'Ship Data Metric'!E38*0.03280839895</x:f>
        <x:v>0</x:v>
      </x:c>
      <x:c r="AE37" s="289">
        <x:f>IF(AC37&gt;0,Standing!$C$75*0.65,0)</x:f>
        <x:v>0</x:v>
      </x:c>
      <x:c r="AF37" s="308">
        <x:f>IF(AC37&gt;0,Standing!$C$75*0.25,0)</x:f>
        <x:v>0</x:v>
      </x:c>
      <x:c r="AG37" s="315">
        <x:f>IF(AC37&gt;0,Standing!$C$75*0.2,0)</x:f>
        <x:v>0</x:v>
      </x:c>
      <x:c r="AH37" s="316">
        <x:f>IF(AC37&gt;0,Standing!$C$75*0.5,0)</x:f>
        <x:v>0</x:v>
      </x:c>
      <x:c r="AI37" s="317">
        <x:f>IF(AC37&gt;0,Standing!$C$75*0.2,0)</x:f>
        <x:v>0</x:v>
      </x:c>
      <x:c r="AJ37" s="289">
        <x:f>IF(AC37&gt;0,Standing!$C$75*0.25,0)</x:f>
        <x:v>0</x:v>
      </x:c>
      <x:c r="AK37" s="315">
        <x:f>IF(AC37&gt;0,Standing!$C$81*0.5,0)</x:f>
        <x:v>0</x:v>
      </x:c>
      <x:c r="AL37" s="316">
        <x:f t="shared" si="0"/>
        <x:v>0</x:v>
      </x:c>
      <x:c r="AM37" s="317">
        <x:f>IF(AC37&gt;0,Standing!$C$81*0.66,0)</x:f>
        <x:v>0</x:v>
      </x:c>
      <x:c r="AN37" s="289">
        <x:f>IF(AC37&gt;0,Standing!$C$81*0.45,0)</x:f>
        <x:v>0</x:v>
      </x:c>
      <x:c r="AO37" s="308">
        <x:f>IF(AC37&gt;0,Standing!$C$81*0.3,0)</x:f>
        <x:v>0</x:v>
      </x:c>
      <x:c r="AP37" s="315">
        <x:f>IF(AC37&gt;0,Standing!$C$81*0.9,0)</x:f>
        <x:v>0</x:v>
      </x:c>
      <x:c r="AQ37" s="316">
        <x:f>IF(AC37&gt;0,Standing!$C$85,0)</x:f>
        <x:v>0</x:v>
      </x:c>
      <x:c r="AR37" s="317">
        <x:f>IF(AC37&gt;0,Standing!$C$85*0.8,0)</x:f>
        <x:v>0</x:v>
      </x:c>
      <x:c r="AS37" s="289">
        <x:f>IF(AC37&gt;0,Standing!$C$85*0.66,0)</x:f>
        <x:v>0</x:v>
      </x:c>
      <x:c r="AT37" s="308">
        <x:f>IF(AC37&gt;0,Standing!$C$85*0.5,0)</x:f>
        <x:v>0</x:v>
      </x:c>
      <x:c r="AU37" s="315">
        <x:f>IF(AC37&gt;0,Standing!$C$75*0.25,0)</x:f>
        <x:v>0</x:v>
      </x:c>
      <x:c r="AV37" s="316">
        <x:f>IF(AC37&gt;0,Standing!$C$75*0.12,0)</x:f>
        <x:v>0</x:v>
      </x:c>
      <x:c r="AW37" s="317">
        <x:f>IF(AC37&gt;0,Standing!$C$26*0.4,0)</x:f>
        <x:v>0</x:v>
      </x:c>
      <x:c r="AX37" s="289">
        <x:f>IF(AC37&gt;0,Standing!$C$26*0.4,0)</x:f>
        <x:v>0</x:v>
      </x:c>
      <x:c r="AY37" s="308">
        <x:f>IF(AC37&gt;0,Standing!$C$26*0.2,0)</x:f>
        <x:v>0</x:v>
      </x:c>
      <x:c r="AZ37" s="315">
        <x:f>IF(AC37&gt;0,Standing!$C$26*0.33,0)</x:f>
        <x:v>0</x:v>
      </x:c>
      <x:c r="BA37" s="316">
        <x:f>IF(AC37&gt;0,Standing!$C$26*0.2,0)</x:f>
        <x:v>0</x:v>
      </x:c>
      <x:c r="BB37" s="317">
        <x:f>IF(AC37&gt;0,Standing!$C$26*0.2,0)</x:f>
        <x:v>0</x:v>
      </x:c>
      <x:c r="BC37" s="289">
        <x:f>IF(AC37&gt;0,Standing!$C$32*0.4,0)</x:f>
        <x:v>0</x:v>
      </x:c>
      <x:c r="BD37" s="308">
        <x:f>IF(AC37&gt;0,Standing!$C$32*0.5,0)</x:f>
        <x:v>0</x:v>
      </x:c>
      <x:c r="BE37" s="315">
        <x:f>IF(AC37&gt;0,Standing!$C$32*0.33,0)</x:f>
        <x:v>0</x:v>
      </x:c>
      <x:c r="BF37" s="316">
        <x:f>IF(AC37&gt;0,Standing!$C$32*0.33,0)</x:f>
        <x:v>0</x:v>
      </x:c>
      <x:c r="BG37" s="317">
        <x:f>IF(AC37&gt;0,Standing!$C$32*0.33,0)</x:f>
        <x:v>0</x:v>
      </x:c>
      <x:c r="BH37" s="289">
        <x:f>IF(AC37&gt;0,Standing!$C$32*0.4,0)</x:f>
        <x:v>0</x:v>
      </x:c>
      <x:c r="BI37" s="308">
        <x:f>IF(AC37&gt;0,Standing!$C$26*0.75,0)</x:f>
        <x:v>0</x:v>
      </x:c>
      <x:c r="BJ37" s="315">
        <x:f>IF(AC37&gt;0,Standing!$C$26*0.5,0)</x:f>
        <x:v>0</x:v>
      </x:c>
      <x:c r="BK37" s="316">
        <x:f>IF(AC37&gt;0,Standing!$C$26*0.5,0)</x:f>
        <x:v>0</x:v>
      </x:c>
      <x:c r="BL37" s="317">
        <x:f>IF(AC37&gt;0,Standing!$C$32,0)</x:f>
        <x:v>0</x:v>
      </x:c>
      <x:c r="BM37" s="315">
        <x:f>IF(AC37&gt;0,Standing!$C$32*0.85,0)</x:f>
        <x:v>0</x:v>
      </x:c>
      <x:c r="BN37" s="289">
        <x:f t="shared" si="1"/>
        <x:v>0</x:v>
      </x:c>
      <x:c r="BO37" s="316">
        <x:f>IF(AC37&gt;0,Standing!$C$32*0.45,0)</x:f>
        <x:v>0</x:v>
      </x:c>
      <x:c r="BP37" s="308">
        <x:f>IF(AC37&gt;0,Standing!$C$32*0.66,0)</x:f>
        <x:v>0</x:v>
      </x:c>
      <x:c r="BQ37" s="315">
        <x:f>IF(AC37&gt;0,Standing!$C$32*0.5,0)</x:f>
        <x:v>0</x:v>
      </x:c>
      <x:c r="BR37" s="316">
        <x:f>IF(AC37&gt;0,Standing!$C$32*0.4,0)</x:f>
        <x:v>0</x:v>
      </x:c>
      <x:c r="BS37" s="317">
        <x:f>IF(AC37&gt;0,Standing!$C$32*0.375,0)</x:f>
        <x:v>0</x:v>
      </x:c>
      <x:c r="BT37" s="289">
        <x:f>IF(AC37&gt;0,Standing!$C$32*0.3,0)</x:f>
        <x:v>0</x:v>
      </x:c>
      <x:c r="BU37" s="308">
        <x:f>IF(AC37&gt;0,Standing!$C$36,0)</x:f>
        <x:v>0</x:v>
      </x:c>
      <x:c r="BV37" s="315">
        <x:f>IF(AC37&gt;0,Standing!$C$36*0.66,0)</x:f>
        <x:v>0</x:v>
      </x:c>
      <x:c r="BW37" s="316">
        <x:f>IF(AC37&gt;0,Standing!$C$126*0.75,0)</x:f>
        <x:v>0</x:v>
      </x:c>
      <x:c r="BX37" s="317">
        <x:f>IF(AC37&gt;0,Standing!$C$126*0.33,0)</x:f>
        <x:v>0</x:v>
      </x:c>
      <x:c r="BY37" s="289">
        <x:f>IF(AC37&gt;0,Standing!$C$126*0.66,0)</x:f>
        <x:v>0</x:v>
      </x:c>
      <x:c r="BZ37" s="308">
        <x:f>IF(AC37&gt;0,Standing!$C$126*0.375,0)</x:f>
        <x:v>0</x:v>
      </x:c>
      <x:c r="CA37" s="315">
        <x:f>IF(AC37&gt;0,Standing!$C$132,0)</x:f>
        <x:v>0</x:v>
      </x:c>
      <x:c r="CB37" s="316">
        <x:f>IF(AC37&gt;0,Standing!$C$132*0.75,0)</x:f>
        <x:v>0</x:v>
      </x:c>
      <x:c r="CC37" s="317">
        <x:f>IF(AC37&gt;0,Standing!$C$132,0)</x:f>
        <x:v>0</x:v>
      </x:c>
      <x:c r="CD37" s="289">
        <x:f>IF(AC37&gt;0,Standing!$C$132*0.66,0)</x:f>
        <x:v>0</x:v>
      </x:c>
      <x:c r="CE37" s="308">
        <x:f>IF(AC37&gt;0,Standing!$C$132*0.5,0)</x:f>
        <x:v>0</x:v>
      </x:c>
      <x:c r="CF37" s="315">
        <x:f>IF(AC37&gt;0,Standing!$C$132*0.75,0)</x:f>
        <x:v>0</x:v>
      </x:c>
      <x:c r="CG37" s="316">
        <x:f>IF(AC37&gt;0,Standing!$C$132*0.66,0)</x:f>
        <x:v>0</x:v>
      </x:c>
      <x:c r="CH37" s="317">
        <x:f>IF(AC37&gt;0,Standing!$C$132*0.75,0)</x:f>
        <x:v>0</x:v>
      </x:c>
      <x:c r="CI37" s="289">
        <x:f>IF(AC37&gt;0,Standing!$C$132*0.66,0)</x:f>
        <x:v>0</x:v>
      </x:c>
      <x:c r="CJ37" s="308">
        <x:f>IF(AC37&gt;0,Standing!$C$132*0.66,0)</x:f>
        <x:v>0</x:v>
      </x:c>
      <x:c r="CK37" s="315">
        <x:f>IF(AC37&gt;0,Standing!$C$126*0.75,0)</x:f>
        <x:v>0</x:v>
      </x:c>
      <x:c r="CL37" s="316">
        <x:f>IF(AC37&gt;0,Standing!$C$126,0)</x:f>
        <x:v>0</x:v>
      </x:c>
      <x:c r="CM37" s="317">
        <x:f>IF(AC37&gt;0,Standing!$C$126,0)</x:f>
        <x:v>0</x:v>
      </x:c>
      <x:c r="CN37" s="289">
        <x:f>IF(AC37&gt;0,Standing!$C$126*0.66,0)</x:f>
        <x:v>0</x:v>
      </x:c>
      <x:c r="CO37" s="308">
        <x:f>IF(AC37&gt;0,Standing!$C$126*0.4,0)</x:f>
        <x:v>0</x:v>
      </x:c>
      <x:c r="CP37" s="315">
        <x:f>IF(AC37&gt;0,Standing!$C$26*0.33,0)</x:f>
        <x:v>0</x:v>
      </x:c>
      <x:c r="CQ37" s="316">
        <x:f>IF(AC37&gt;0,Standing!$C$26*0.2,0)</x:f>
        <x:v>0</x:v>
      </x:c>
      <x:c r="CR37" s="317">
        <x:f>IF(AC37&gt;0,Standing!$C$26*0.25,0)</x:f>
        <x:v>0</x:v>
      </x:c>
      <x:c r="CS37" s="341">
        <x:f>IF(AC37&gt;0,Standing!$C$26*0.2,0)</x:f>
        <x:v>0</x:v>
      </x:c>
      <x:c r="CT37" s="287"/>
      <x:c r="CU37" s="287" t="s">
        <x:v>839</x:v>
      </x:c>
    </x:row>
    <x:row r="38" spans="1:99">
      <x:c r="A38" s="363"/>
      <x:c r="B38" s="291" t="s">
        <x:v>374</x:v>
      </x:c>
      <x:c r="C38" s="99">
        <x:f>Standing!$C$26*0.25</x:f>
        <x:v>2.9600000000000004</x:v>
      </x:c>
      <x:c r="D38" s="248">
        <x:f t="shared" si="2"/>
        <x:v>0.94219505984211882</x:v>
      </x:c>
      <x:c r="E38" s="311">
        <x:f t="shared" si="3"/>
        <x:v>75.184000000000012</x:v>
      </x:c>
      <x:c r="F38" s="312">
        <x:f t="shared" si="4"/>
        <x:v>23.93175451998982</x:v>
      </x:c>
      <x:c r="G38" s="80">
        <x:f>C38/Introduction!$I$20</x:f>
        <x:v>0.02055555555555556</x:v>
      </x:c>
      <x:c r="H38" s="134">
        <x:f t="shared" si="5"/>
        <x:v>0.006543021248903603</x:v>
      </x:c>
      <x:c r="I38" s="83">
        <x:f>E38/Introduction!$I$20</x:f>
        <x:v>0.52211111111111119</x:v>
      </x:c>
      <x:c r="J38" s="135">
        <x:f t="shared" si="6"/>
        <x:v>0.16619273972215151</x:v>
      </x:c>
      <x:c r="K38" s="363"/>
      <x:c r="L38" s="363"/>
      <x:c r="M38" s="363"/>
      <x:c r="AA38" s="287" t="s">
        <x:v>352</x:v>
      </x:c>
      <x:c r="AB38" s="287" t="s">
        <x:v>701</x:v>
      </x:c>
      <x:c r="AC38" s="288">
        <x:f>IF('Ship Data Imperial'!E39&gt;0,'Ship Data Imperial'!E39,AD38)</x:f>
        <x:v>0</x:v>
      </x:c>
      <x:c r="AD38" s="288">
        <x:f>'Ship Data Metric'!E39*0.03280839895</x:f>
        <x:v>0</x:v>
      </x:c>
      <x:c r="AE38" s="289">
        <x:f>IF(AC38&gt;0,Standing!$C$75*0.45,0)</x:f>
        <x:v>0</x:v>
      </x:c>
      <x:c r="AF38" s="308">
        <x:f>IF(AC38&gt;0,Standing!$C$75*0.25,0)</x:f>
        <x:v>0</x:v>
      </x:c>
      <x:c r="AG38" s="315">
        <x:f>IF(AC38&gt;0,Standing!$C$75*0.165,0)</x:f>
        <x:v>0</x:v>
      </x:c>
      <x:c r="AH38" s="316">
        <x:f>IF(AC38&gt;0,Standing!$C$75*0.5,0)</x:f>
        <x:v>0</x:v>
      </x:c>
      <x:c r="AI38" s="317">
        <x:f>IF(AC38&gt;0,Standing!$C$75*0.16,0)</x:f>
        <x:v>0</x:v>
      </x:c>
      <x:c r="AJ38" s="289">
        <x:f>IF(AC38&gt;0,Standing!$C$75*0.2,0)</x:f>
        <x:v>0</x:v>
      </x:c>
      <x:c r="AK38" s="315">
        <x:f>IF(AC38&gt;0,Standing!$C$81*0.66,0)</x:f>
        <x:v>0</x:v>
      </x:c>
      <x:c r="AL38" s="316">
        <x:f t="shared" ref="AL38:AL69" si="7">IF(AC38&gt;0,$C$206*0.66,0)</x:f>
        <x:v>0</x:v>
      </x:c>
      <x:c r="AM38" s="317">
        <x:f>IF(AC38&gt;0,Standing!$C$81*0.5,0)</x:f>
        <x:v>0</x:v>
      </x:c>
      <x:c r="AN38" s="289">
        <x:f>IF(AC38&gt;0,Standing!$C$81*0.45,0)</x:f>
        <x:v>0</x:v>
      </x:c>
      <x:c r="AO38" s="308">
        <x:f>IF(AC38&gt;0,Standing!$C$81*0.3,0)</x:f>
        <x:v>0</x:v>
      </x:c>
      <x:c r="AP38" s="315">
        <x:f>IF(AC38&gt;0,Standing!$C$81,0)</x:f>
        <x:v>0</x:v>
      </x:c>
      <x:c r="AQ38" s="316">
        <x:f>IF(AC38&gt;0,Standing!$C$85*0.9,0)</x:f>
        <x:v>0</x:v>
      </x:c>
      <x:c r="AR38" s="317">
        <x:f>IF(AC38&gt;0,Standing!$C$85*0.5,0)</x:f>
        <x:v>0</x:v>
      </x:c>
      <x:c r="AS38" s="289">
        <x:f>IF(AC38&gt;0,Standing!$C$85*0.66,0)</x:f>
        <x:v>0</x:v>
      </x:c>
      <x:c r="AT38" s="308">
        <x:f>IF(AC38&gt;0,Standing!$C$85*0.66,0)</x:f>
        <x:v>0</x:v>
      </x:c>
      <x:c r="AU38" s="315">
        <x:f>IF(AC38&gt;0,Standing!$C$75*0.2,0)</x:f>
        <x:v>0</x:v>
      </x:c>
      <x:c r="AV38" s="316">
        <x:f>IF(AC38&gt;0,Standing!$C$75*0.12,0)</x:f>
        <x:v>0</x:v>
      </x:c>
      <x:c r="AW38" s="317">
        <x:f>IF(AC38&gt;0,Standing!$C$26*0.4,0)</x:f>
        <x:v>0</x:v>
      </x:c>
      <x:c r="AX38" s="289">
        <x:f>IF(AC38&gt;0,Standing!$C$26*0.4,0)</x:f>
        <x:v>0</x:v>
      </x:c>
      <x:c r="AY38" s="308">
        <x:f>IF(AC38&gt;0,Standing!$C$26*0.2,0)</x:f>
        <x:v>0</x:v>
      </x:c>
      <x:c r="AZ38" s="315">
        <x:f>IF(AC38&gt;0,Standing!$C$26*0.33,0)</x:f>
        <x:v>0</x:v>
      </x:c>
      <x:c r="BA38" s="316">
        <x:f>IF(AC38&gt;0,Standing!$C$26*0.2,0)</x:f>
        <x:v>0</x:v>
      </x:c>
      <x:c r="BB38" s="317">
        <x:f>IF(AC38&gt;0,Standing!$C$26*0.2,0)</x:f>
        <x:v>0</x:v>
      </x:c>
      <x:c r="BC38" s="289">
        <x:f>IF(AC38&gt;0,Standing!$C$32*0.4,0)</x:f>
        <x:v>0</x:v>
      </x:c>
      <x:c r="BD38" s="308">
        <x:f>IF(AC38&gt;0,Standing!$C$32*0.5,0)</x:f>
        <x:v>0</x:v>
      </x:c>
      <x:c r="BE38" s="315">
        <x:f>IF(AC38&gt;0,Standing!$C$32*0.33,0)</x:f>
        <x:v>0</x:v>
      </x:c>
      <x:c r="BF38" s="316">
        <x:f>IF(AC38&gt;0,Standing!$C$32*0.33,0)</x:f>
        <x:v>0</x:v>
      </x:c>
      <x:c r="BG38" s="317">
        <x:f>IF(AC38&gt;0,Standing!$C$32*0.33,0)</x:f>
        <x:v>0</x:v>
      </x:c>
      <x:c r="BH38" s="289">
        <x:f>IF(AC38&gt;0,Standing!$C$32*0.33,0)</x:f>
        <x:v>0</x:v>
      </x:c>
      <x:c r="BI38" s="308">
        <x:f>IF(AC38&gt;0,Standing!$C$26*0.5,0)</x:f>
        <x:v>0</x:v>
      </x:c>
      <x:c r="BJ38" s="315">
        <x:f>IF(AC38&gt;0,Standing!$C$26*0.5,0)</x:f>
        <x:v>0</x:v>
      </x:c>
      <x:c r="BK38" s="316">
        <x:f>IF(AC38&gt;0,Standing!$C$26*0.5,0)</x:f>
        <x:v>0</x:v>
      </x:c>
      <x:c r="BL38" s="317">
        <x:f>IF(AC38&gt;0,Standing!$C$32*0.66,0)</x:f>
        <x:v>0</x:v>
      </x:c>
      <x:c r="BM38" s="315">
        <x:f>IF(AC38&gt;0,Standing!$C$32*0.9,0)</x:f>
        <x:v>0</x:v>
      </x:c>
      <x:c r="BN38" s="289">
        <x:f t="shared" ref="BN38:BN69" si="8">IF(AC38&gt;0,C117*0.66,0)</x:f>
        <x:v>0</x:v>
      </x:c>
      <x:c r="BO38" s="316">
        <x:f>IF(AC38&gt;0,Standing!$C$32*0.5,0)</x:f>
        <x:v>0</x:v>
      </x:c>
      <x:c r="BP38" s="308">
        <x:f>IF(AC38&gt;0,Standing!$C$32*0.5,0)</x:f>
        <x:v>0</x:v>
      </x:c>
      <x:c r="BQ38" s="315">
        <x:f>IF(AC38&gt;0,Standing!$C$32*0.5,0)</x:f>
        <x:v>0</x:v>
      </x:c>
      <x:c r="BR38" s="316">
        <x:f>IF(AC38&gt;0,Standing!$C$32*0.4,0)</x:f>
        <x:v>0</x:v>
      </x:c>
      <x:c r="BS38" s="317">
        <x:f>IF(AC38&gt;0,Standing!$C$32*0.33,0)</x:f>
        <x:v>0</x:v>
      </x:c>
      <x:c r="BT38" s="289">
        <x:f>IF(AC38&gt;0,Standing!$C$32*0.3,0)</x:f>
        <x:v>0</x:v>
      </x:c>
      <x:c r="BU38" s="308">
        <x:f>IF(AC38&gt;0,Standing!$C$36*0.9,0)</x:f>
        <x:v>0</x:v>
      </x:c>
      <x:c r="BV38" s="315">
        <x:f>IF(AC38&gt;0,Standing!$C$36*0.45,0)</x:f>
        <x:v>0</x:v>
      </x:c>
      <x:c r="BW38" s="316">
        <x:f>IF(AC38&gt;0,Standing!$C$126*0.75,0)</x:f>
        <x:v>0</x:v>
      </x:c>
      <x:c r="BX38" s="317">
        <x:f>IF(AC38&gt;0,Standing!$C$126*0.66,0)</x:f>
        <x:v>0</x:v>
      </x:c>
      <x:c r="BY38" s="289">
        <x:f>IF(AC38&gt;0,Standing!$C$126*0.66,0)</x:f>
        <x:v>0</x:v>
      </x:c>
      <x:c r="BZ38" s="308">
        <x:f>IF(AC38&gt;0,Standing!$C$126*0.375,0)</x:f>
        <x:v>0</x:v>
      </x:c>
      <x:c r="CA38" s="315">
        <x:f>IF(AC38&gt;0,Standing!$C$132,0)</x:f>
        <x:v>0</x:v>
      </x:c>
      <x:c r="CB38" s="316">
        <x:f>IF(AC38&gt;0,Standing!$C$132*0.75,0)</x:f>
        <x:v>0</x:v>
      </x:c>
      <x:c r="CC38" s="317">
        <x:f>IF(AC38&gt;0,Standing!$C$132,0)</x:f>
        <x:v>0</x:v>
      </x:c>
      <x:c r="CD38" s="289">
        <x:f>IF(AC38&gt;0,Standing!$C$132*0.66,0)</x:f>
        <x:v>0</x:v>
      </x:c>
      <x:c r="CE38" s="308">
        <x:f>IF(AC38&gt;0,Standing!$C$132*0.4,0)</x:f>
        <x:v>0</x:v>
      </x:c>
      <x:c r="CF38" s="315">
        <x:f>IF(AC38&gt;0,Standing!$C$132*0.75,0)</x:f>
        <x:v>0</x:v>
      </x:c>
      <x:c r="CG38" s="316">
        <x:f>IF(AC38&gt;0,Standing!$C$132*0.66,0)</x:f>
        <x:v>0</x:v>
      </x:c>
      <x:c r="CH38" s="317">
        <x:f>IF(AC38&gt;0,Standing!$C$132*0.75,0)</x:f>
        <x:v>0</x:v>
      </x:c>
      <x:c r="CI38" s="289">
        <x:f>IF(AC38&gt;0,Standing!$C$132*0.66,0)</x:f>
        <x:v>0</x:v>
      </x:c>
      <x:c r="CJ38" s="308">
        <x:f>IF(AC38&gt;0,Standing!$C$132*0.66,0)</x:f>
        <x:v>0</x:v>
      </x:c>
      <x:c r="CK38" s="315">
        <x:f>IF(AC38&gt;0,Standing!$C$126*0.75,0)</x:f>
        <x:v>0</x:v>
      </x:c>
      <x:c r="CL38" s="316">
        <x:f>IF(AC38&gt;0,Standing!$C$126,0)</x:f>
        <x:v>0</x:v>
      </x:c>
      <x:c r="CM38" s="317">
        <x:f>IF(AC38&gt;0,Standing!$C$126,0)</x:f>
        <x:v>0</x:v>
      </x:c>
      <x:c r="CN38" s="289">
        <x:f>IF(AC38&gt;0,Standing!$C$126*0.66,0)</x:f>
        <x:v>0</x:v>
      </x:c>
      <x:c r="CO38" s="308">
        <x:f>IF(AC38&gt;0,Standing!$C$126*0.4,0)</x:f>
        <x:v>0</x:v>
      </x:c>
      <x:c r="CP38" s="315">
        <x:f>IF(AC38&gt;0,Standing!$C$26*0.25,0)</x:f>
        <x:v>0</x:v>
      </x:c>
      <x:c r="CQ38" s="316">
        <x:f>IF(AC38&gt;0,Standing!$C$26*0.165,0)</x:f>
        <x:v>0</x:v>
      </x:c>
      <x:c r="CR38" s="317">
        <x:f>IF(AC38&gt;0,Standing!$C$26*0.2,0)</x:f>
        <x:v>0</x:v>
      </x:c>
      <x:c r="CS38" s="341">
        <x:f>IF(AC38&gt;0,Standing!$C$26*0.16,0)</x:f>
        <x:v>0</x:v>
      </x:c>
      <x:c r="CT38" s="287" t="s">
        <x:v>352</x:v>
      </x:c>
      <x:c r="CU38" s="287" t="s">
        <x:v>701</x:v>
      </x:c>
    </x:row>
    <x:row r="39" spans="1:99" ht="15.19999999999999928946">
      <x:c r="A39" s="363"/>
      <x:c r="B39" s="292" t="s">
        <x:v>675</x:v>
      </x:c>
      <x:c r="C39" s="150">
        <x:f>IF(Standing!$C$26*0.125&gt;1,Standing!$C$26*0.125,1)</x:f>
        <x:v>1.4800000000000002</x:v>
      </x:c>
      <x:c r="D39" s="92">
        <x:f t="shared" si="2"/>
        <x:v>0.47109752992105941</x:v>
      </x:c>
      <x:c r="E39" s="310">
        <x:f t="shared" si="3"/>
        <x:v>37.592000000000006</x:v>
      </x:c>
      <x:c r="F39" s="313">
        <x:f t="shared" si="4"/>
        <x:v>11.96587725999491</x:v>
      </x:c>
      <x:c r="G39" s="86">
        <x:f>C39/Introduction!$I$20</x:f>
        <x:v>0.01027777777777778</x:v>
      </x:c>
      <x:c r="H39" s="147">
        <x:f t="shared" si="5"/>
        <x:v>0.0032715106244518015</x:v>
      </x:c>
      <x:c r="I39" s="87">
        <x:f>E39/Introduction!$I$20</x:f>
        <x:v>0.2610555555555556</x:v>
      </x:c>
      <x:c r="J39" s="148">
        <x:f t="shared" si="6"/>
        <x:v>0.083096369861075756</x:v>
      </x:c>
      <x:c r="K39" s="363"/>
      <x:c r="L39" s="363"/>
      <x:c r="M39" s="363"/>
      <x:c r="AA39" s="287"/>
      <x:c r="AB39" s="287" t="s">
        <x:v>838</x:v>
      </x:c>
      <x:c r="AC39" s="288">
        <x:f>IF('Ship Data Imperial'!E40&gt;0,'Ship Data Imperial'!E40,AD39)</x:f>
        <x:v>0</x:v>
      </x:c>
      <x:c r="AD39" s="288">
        <x:f>'Ship Data Metric'!E40*0.03280839895</x:f>
        <x:v>0</x:v>
      </x:c>
      <x:c r="AE39" s="289">
        <x:f>IF(AC39&gt;0,Standing!$C$75*0.45,0)</x:f>
        <x:v>0</x:v>
      </x:c>
      <x:c r="AF39" s="308">
        <x:f>IF(AC39&gt;0,Standing!$C$75*0.25,0)</x:f>
        <x:v>0</x:v>
      </x:c>
      <x:c r="AG39" s="315">
        <x:f>IF(AC39&gt;0,Standing!$C$75*0.165,0)</x:f>
        <x:v>0</x:v>
      </x:c>
      <x:c r="AH39" s="316">
        <x:f>IF(AC39&gt;0,Standing!$C$75*0.5,0)</x:f>
        <x:v>0</x:v>
      </x:c>
      <x:c r="AI39" s="317">
        <x:f>IF(AC39&gt;0,Standing!$C$75*0.16,0)</x:f>
        <x:v>0</x:v>
      </x:c>
      <x:c r="AJ39" s="289">
        <x:f>IF(AC39&gt;0,Standing!$C$75*0.2,0)</x:f>
        <x:v>0</x:v>
      </x:c>
      <x:c r="AK39" s="315">
        <x:f>IF(AC39&gt;0,Standing!$C$81*0.66,0)</x:f>
        <x:v>0</x:v>
      </x:c>
      <x:c r="AL39" s="316">
        <x:f t="shared" si="7"/>
        <x:v>0</x:v>
      </x:c>
      <x:c r="AM39" s="317">
        <x:f>IF(AC39&gt;0,Standing!$C$81*0.5,0)</x:f>
        <x:v>0</x:v>
      </x:c>
      <x:c r="AN39" s="289">
        <x:f>IF(AC39&gt;0,Standing!$C$81*0.45,0)</x:f>
        <x:v>0</x:v>
      </x:c>
      <x:c r="AO39" s="308">
        <x:f>IF(AC39&gt;0,Standing!$C$81*0.3,0)</x:f>
        <x:v>0</x:v>
      </x:c>
      <x:c r="AP39" s="315">
        <x:f>IF(AC39&gt;0,Standing!$C$81,0)</x:f>
        <x:v>0</x:v>
      </x:c>
      <x:c r="AQ39" s="316">
        <x:f>IF(AC39&gt;0,Standing!$C$85*0.9,0)</x:f>
        <x:v>0</x:v>
      </x:c>
      <x:c r="AR39" s="317">
        <x:f>IF(AC39&gt;0,Standing!$C$85*0.5,0)</x:f>
        <x:v>0</x:v>
      </x:c>
      <x:c r="AS39" s="289">
        <x:f>IF(AC39&gt;0,Standing!$C$85*0.66,0)</x:f>
        <x:v>0</x:v>
      </x:c>
      <x:c r="AT39" s="308">
        <x:f>IF(AC39&gt;0,Standing!$C$85*0.66,0)</x:f>
        <x:v>0</x:v>
      </x:c>
      <x:c r="AU39" s="315">
        <x:f>IF(AC39&gt;0,Standing!$C$75*0.2,0)</x:f>
        <x:v>0</x:v>
      </x:c>
      <x:c r="AV39" s="316">
        <x:f>IF(AC39&gt;0,Standing!$C$75*0.12,0)</x:f>
        <x:v>0</x:v>
      </x:c>
      <x:c r="AW39" s="317">
        <x:f>IF(AC39&gt;0,Standing!$C$26*0.4,0)</x:f>
        <x:v>0</x:v>
      </x:c>
      <x:c r="AX39" s="289">
        <x:f>IF(AC39&gt;0,Standing!$C$26*0.4,0)</x:f>
        <x:v>0</x:v>
      </x:c>
      <x:c r="AY39" s="308">
        <x:f>IF(AC39&gt;0,Standing!$C$26*0.2,0)</x:f>
        <x:v>0</x:v>
      </x:c>
      <x:c r="AZ39" s="315">
        <x:f>IF(AC39&gt;0,Standing!$C$26*0.33,0)</x:f>
        <x:v>0</x:v>
      </x:c>
      <x:c r="BA39" s="316">
        <x:f>IF(AC39&gt;0,Standing!$C$26*0.2,0)</x:f>
        <x:v>0</x:v>
      </x:c>
      <x:c r="BB39" s="317">
        <x:f>IF(AC39&gt;0,Standing!$C$26*0.2,0)</x:f>
        <x:v>0</x:v>
      </x:c>
      <x:c r="BC39" s="289">
        <x:f>IF(AC39&gt;0,Standing!$C$32*0.4,0)</x:f>
        <x:v>0</x:v>
      </x:c>
      <x:c r="BD39" s="308">
        <x:f>IF(AC39&gt;0,Standing!$C$32*0.5,0)</x:f>
        <x:v>0</x:v>
      </x:c>
      <x:c r="BE39" s="315">
        <x:f>IF(AC39&gt;0,Standing!$C$32*0.33,0)</x:f>
        <x:v>0</x:v>
      </x:c>
      <x:c r="BF39" s="316">
        <x:f>IF(AC39&gt;0,Standing!$C$32*0.33,0)</x:f>
        <x:v>0</x:v>
      </x:c>
      <x:c r="BG39" s="317">
        <x:f>IF(AC39&gt;0,Standing!$C$32*0.33,0)</x:f>
        <x:v>0</x:v>
      </x:c>
      <x:c r="BH39" s="289">
        <x:f>IF(AC39&gt;0,Standing!$C$32*0.33,0)</x:f>
        <x:v>0</x:v>
      </x:c>
      <x:c r="BI39" s="308">
        <x:f>IF(AC39&gt;0,Standing!$C$26*0.5,0)</x:f>
        <x:v>0</x:v>
      </x:c>
      <x:c r="BJ39" s="315">
        <x:f>IF(AC39&gt;0,Standing!$C$26*0.5,0)</x:f>
        <x:v>0</x:v>
      </x:c>
      <x:c r="BK39" s="316">
        <x:f>IF(AC39&gt;0,Standing!$C$26*0.5,0)</x:f>
        <x:v>0</x:v>
      </x:c>
      <x:c r="BL39" s="317">
        <x:f>IF(AC39&gt;0,Standing!$C$32*0.66,0)</x:f>
        <x:v>0</x:v>
      </x:c>
      <x:c r="BM39" s="315">
        <x:f>IF(AC39&gt;0,Standing!$C$32*0.9,0)</x:f>
        <x:v>0</x:v>
      </x:c>
      <x:c r="BN39" s="289">
        <x:f t="shared" si="8"/>
        <x:v>0</x:v>
      </x:c>
      <x:c r="BO39" s="316">
        <x:f>IF(AC39&gt;0,Standing!$C$32*0.5,0)</x:f>
        <x:v>0</x:v>
      </x:c>
      <x:c r="BP39" s="308">
        <x:f>IF(AC39&gt;0,Standing!$C$32*0.5,0)</x:f>
        <x:v>0</x:v>
      </x:c>
      <x:c r="BQ39" s="315">
        <x:f>IF(AC39&gt;0,Standing!$C$32*0.5,0)</x:f>
        <x:v>0</x:v>
      </x:c>
      <x:c r="BR39" s="316">
        <x:f>IF(AC39&gt;0,Standing!$C$32*0.4,0)</x:f>
        <x:v>0</x:v>
      </x:c>
      <x:c r="BS39" s="317">
        <x:f>IF(AC39&gt;0,Standing!$C$32*0.33,0)</x:f>
        <x:v>0</x:v>
      </x:c>
      <x:c r="BT39" s="289">
        <x:f>IF(AC39&gt;0,Standing!$C$32*0.3,0)</x:f>
        <x:v>0</x:v>
      </x:c>
      <x:c r="BU39" s="308">
        <x:f>IF(AC39&gt;0,Standing!$C$36*0.9,0)</x:f>
        <x:v>0</x:v>
      </x:c>
      <x:c r="BV39" s="315">
        <x:f>IF(AC39&gt;0,Standing!$C$36*0.45,0)</x:f>
        <x:v>0</x:v>
      </x:c>
      <x:c r="BW39" s="316">
        <x:f>IF(AC39&gt;0,Standing!$C$126*0.75,0)</x:f>
        <x:v>0</x:v>
      </x:c>
      <x:c r="BX39" s="317">
        <x:f>IF(AC39&gt;0,Standing!$C$126*0.66,0)</x:f>
        <x:v>0</x:v>
      </x:c>
      <x:c r="BY39" s="289">
        <x:f>IF(AC39&gt;0,Standing!$C$126*0.66,0)</x:f>
        <x:v>0</x:v>
      </x:c>
      <x:c r="BZ39" s="308">
        <x:f>IF(AC39&gt;0,Standing!$C$126*0.375,0)</x:f>
        <x:v>0</x:v>
      </x:c>
      <x:c r="CA39" s="315">
        <x:f>IF(AC39&gt;0,Standing!$C$132,0)</x:f>
        <x:v>0</x:v>
      </x:c>
      <x:c r="CB39" s="316">
        <x:f>IF(AC39&gt;0,Standing!$C$132*0.75,0)</x:f>
        <x:v>0</x:v>
      </x:c>
      <x:c r="CC39" s="317">
        <x:f>IF(AC39&gt;0,Standing!$C$132,0)</x:f>
        <x:v>0</x:v>
      </x:c>
      <x:c r="CD39" s="289">
        <x:f>IF(AC39&gt;0,Standing!$C$132*0.66,0)</x:f>
        <x:v>0</x:v>
      </x:c>
      <x:c r="CE39" s="308">
        <x:f>IF(AC39&gt;0,Standing!$C$132*0.4,0)</x:f>
        <x:v>0</x:v>
      </x:c>
      <x:c r="CF39" s="315">
        <x:f>IF(AC39&gt;0,Standing!$C$132*0.75,0)</x:f>
        <x:v>0</x:v>
      </x:c>
      <x:c r="CG39" s="316">
        <x:f>IF(AC39&gt;0,Standing!$C$132*0.66,0)</x:f>
        <x:v>0</x:v>
      </x:c>
      <x:c r="CH39" s="317">
        <x:f>IF(AC39&gt;0,Standing!$C$132*0.75,0)</x:f>
        <x:v>0</x:v>
      </x:c>
      <x:c r="CI39" s="289">
        <x:f>IF(AC39&gt;0,Standing!$C$132*0.66,0)</x:f>
        <x:v>0</x:v>
      </x:c>
      <x:c r="CJ39" s="308">
        <x:f>IF(AC39&gt;0,Standing!$C$132*0.66,0)</x:f>
        <x:v>0</x:v>
      </x:c>
      <x:c r="CK39" s="315">
        <x:f>IF(AC39&gt;0,Standing!$C$126*0.75,0)</x:f>
        <x:v>0</x:v>
      </x:c>
      <x:c r="CL39" s="316">
        <x:f>IF(AC39&gt;0,Standing!$C$126,0)</x:f>
        <x:v>0</x:v>
      </x:c>
      <x:c r="CM39" s="317">
        <x:f>IF(AC39&gt;0,Standing!$C$126,0)</x:f>
        <x:v>0</x:v>
      </x:c>
      <x:c r="CN39" s="289">
        <x:f>IF(AC39&gt;0,Standing!$C$126*0.66,0)</x:f>
        <x:v>0</x:v>
      </x:c>
      <x:c r="CO39" s="308">
        <x:f>IF(AC39&gt;0,Standing!$C$126*0.4,0)</x:f>
        <x:v>0</x:v>
      </x:c>
      <x:c r="CP39" s="315">
        <x:f>IF(AC39&gt;0,Standing!$C$26*0.25,0)</x:f>
        <x:v>0</x:v>
      </x:c>
      <x:c r="CQ39" s="316">
        <x:f>IF(AC39&gt;0,Standing!$C$26*0.165,0)</x:f>
        <x:v>0</x:v>
      </x:c>
      <x:c r="CR39" s="317">
        <x:f>IF(AC39&gt;0,Standing!$C$26*0.2,0)</x:f>
        <x:v>0</x:v>
      </x:c>
      <x:c r="CS39" s="341">
        <x:f>IF(AC39&gt;0,Standing!$C$26*0.16,0)</x:f>
        <x:v>0</x:v>
      </x:c>
      <x:c r="CT39" s="287"/>
      <x:c r="CU39" s="287" t="s">
        <x:v>838</x:v>
      </x:c>
    </x:row>
    <x:row r="40" spans="1:99" ht="15.19999999999999928946">
      <x:c r="A40" s="363"/>
      <x:c r="B40" s="293" t="s">
        <x:v>703</x:v>
      </x:c>
      <x:c r="C40" s="340">
        <x:f>Standing!$C$26*0.25</x:f>
        <x:v>2.9600000000000004</x:v>
      </x:c>
      <x:c r="D40" s="89">
        <x:f t="shared" si="2"/>
        <x:v>0.94219505984211882</x:v>
      </x:c>
      <x:c r="E40" s="222">
        <x:f t="shared" si="3"/>
        <x:v>75.184000000000012</x:v>
      </x:c>
      <x:c r="F40" s="223">
        <x:f t="shared" si="4"/>
        <x:v>23.93175451998982</x:v>
      </x:c>
      <x:c r="G40" s="72">
        <x:f>C40/Introduction!$I$20</x:f>
        <x:v>0.02055555555555556</x:v>
      </x:c>
      <x:c r="H40" s="74">
        <x:f t="shared" si="5"/>
        <x:v>0.006543021248903603</x:v>
      </x:c>
      <x:c r="I40" s="75">
        <x:f>E40/Introduction!$I$20</x:f>
        <x:v>0.52211111111111119</x:v>
      </x:c>
      <x:c r="J40" s="77">
        <x:f t="shared" si="6"/>
        <x:v>0.16619273972215151</x:v>
      </x:c>
      <x:c r="K40" s="363"/>
      <x:c r="L40" s="363"/>
      <x:c r="M40" s="363"/>
      <x:c r="AA40" s="287"/>
      <x:c r="AB40" s="287" t="s">
        <x:v>836</x:v>
      </x:c>
      <x:c r="AC40" s="288">
        <x:f>IF('Ship Data Imperial'!E41&gt;0,'Ship Data Imperial'!E41,AD40)</x:f>
        <x:v>0</x:v>
      </x:c>
      <x:c r="AD40" s="288">
        <x:f>'Ship Data Metric'!E41*0.03280839895</x:f>
        <x:v>0</x:v>
      </x:c>
      <x:c r="AE40" s="289">
        <x:f>IF(AC40&gt;0,Standing!$C$75*0.45,0)</x:f>
        <x:v>0</x:v>
      </x:c>
      <x:c r="AF40" s="308">
        <x:f>IF(AC40&gt;0,Standing!$C$75*0.25,0)</x:f>
        <x:v>0</x:v>
      </x:c>
      <x:c r="AG40" s="315">
        <x:f>IF(AC40&gt;0,Standing!$C$75*0.2,0)</x:f>
        <x:v>0</x:v>
      </x:c>
      <x:c r="AH40" s="316">
        <x:f>IF(AC40&gt;0,Standing!$C$75*0.5,0)</x:f>
        <x:v>0</x:v>
      </x:c>
      <x:c r="AI40" s="317">
        <x:f>IF(AC40&gt;0,Standing!$C$75*0.2,0)</x:f>
        <x:v>0</x:v>
      </x:c>
      <x:c r="AJ40" s="289">
        <x:f>IF(AC40&gt;0,Standing!$C$75*0.25,0)</x:f>
        <x:v>0</x:v>
      </x:c>
      <x:c r="AK40" s="315">
        <x:f>IF(AC40&gt;0,Standing!$C$81*0.8,0)</x:f>
        <x:v>0</x:v>
      </x:c>
      <x:c r="AL40" s="316">
        <x:f t="shared" si="7"/>
        <x:v>0</x:v>
      </x:c>
      <x:c r="AM40" s="317">
        <x:f>IF(AC40&gt;0,Standing!$C$81*0.66,0)</x:f>
        <x:v>0</x:v>
      </x:c>
      <x:c r="AN40" s="289">
        <x:f>IF(AC40&gt;0,Standing!$C$81*0.45,0)</x:f>
        <x:v>0</x:v>
      </x:c>
      <x:c r="AO40" s="308">
        <x:f>IF(AC40&gt;0,Standing!$C$81*0.3,0)</x:f>
        <x:v>0</x:v>
      </x:c>
      <x:c r="AP40" s="315">
        <x:f>IF(AC40&gt;0,Standing!$C$81*0.9,0)</x:f>
        <x:v>0</x:v>
      </x:c>
      <x:c r="AQ40" s="316">
        <x:f>IF(AC40&gt;0,Standing!$C$85*0.9,0)</x:f>
        <x:v>0</x:v>
      </x:c>
      <x:c r="AR40" s="317">
        <x:f>IF(AC40&gt;0,Standing!$C$85*0.5,0)</x:f>
        <x:v>0</x:v>
      </x:c>
      <x:c r="AS40" s="289">
        <x:f>IF(AC40&gt;0,Standing!$C$85*0.66,0)</x:f>
        <x:v>0</x:v>
      </x:c>
      <x:c r="AT40" s="308">
        <x:f>IF(AC40&gt;0,Standing!$C$85*0.66,0)</x:f>
        <x:v>0</x:v>
      </x:c>
      <x:c r="AU40" s="315">
        <x:f>IF(AC40&gt;0,Standing!$C$75*0.2,0)</x:f>
        <x:v>0</x:v>
      </x:c>
      <x:c r="AV40" s="316">
        <x:f>IF(AC40&gt;0,Standing!$C$75*0.12,0)</x:f>
        <x:v>0</x:v>
      </x:c>
      <x:c r="AW40" s="317">
        <x:f>IF(AC40&gt;0,Standing!$C$26*0.4,0)</x:f>
        <x:v>0</x:v>
      </x:c>
      <x:c r="AX40" s="289">
        <x:f>IF(AC40&gt;0,Standing!$C$26*0.4,0)</x:f>
        <x:v>0</x:v>
      </x:c>
      <x:c r="AY40" s="308">
        <x:f>IF(AC40&gt;0,Standing!$C$26*0.2,0)</x:f>
        <x:v>0</x:v>
      </x:c>
      <x:c r="AZ40" s="315">
        <x:f>IF(AC40&gt;0,Standing!$C$26*0.33,0)</x:f>
        <x:v>0</x:v>
      </x:c>
      <x:c r="BA40" s="316">
        <x:f>IF(AC40&gt;0,Standing!$C$26*0.2,0)</x:f>
        <x:v>0</x:v>
      </x:c>
      <x:c r="BB40" s="317">
        <x:f>IF(AC40&gt;0,Standing!$C$26*0.2,0)</x:f>
        <x:v>0</x:v>
      </x:c>
      <x:c r="BC40" s="289">
        <x:f>IF(AC40&gt;0,Standing!$C$32*0.4,0)</x:f>
        <x:v>0</x:v>
      </x:c>
      <x:c r="BD40" s="308">
        <x:f>IF(AC40&gt;0,Standing!$C$32*0.5,0)</x:f>
        <x:v>0</x:v>
      </x:c>
      <x:c r="BE40" s="315">
        <x:f>IF(AC40&gt;0,Standing!$C$32*0.33,0)</x:f>
        <x:v>0</x:v>
      </x:c>
      <x:c r="BF40" s="316">
        <x:f>IF(AC40&gt;0,Standing!$C$32*0.33,0)</x:f>
        <x:v>0</x:v>
      </x:c>
      <x:c r="BG40" s="317">
        <x:f>IF(AC40&gt;0,Standing!$C$32*0.33,0)</x:f>
        <x:v>0</x:v>
      </x:c>
      <x:c r="BH40" s="289">
        <x:f>IF(AC40&gt;0,Standing!$C$32*0.4,0)</x:f>
        <x:v>0</x:v>
      </x:c>
      <x:c r="BI40" s="308">
        <x:f>IF(AC40&gt;0,Standing!$C$26*0.5,0)</x:f>
        <x:v>0</x:v>
      </x:c>
      <x:c r="BJ40" s="315">
        <x:f>IF(AC40&gt;0,Standing!$C$26*0.5,0)</x:f>
        <x:v>0</x:v>
      </x:c>
      <x:c r="BK40" s="316">
        <x:f>IF(AC40&gt;0,Standing!$C$26*0.5,0)</x:f>
        <x:v>0</x:v>
      </x:c>
      <x:c r="BL40" s="317">
        <x:f>IF(AC40&gt;0,Standing!$C$32*0.66,0)</x:f>
        <x:v>0</x:v>
      </x:c>
      <x:c r="BM40" s="315">
        <x:f>IF(AC40&gt;0,Standing!$C$32*0.85,0)</x:f>
        <x:v>0</x:v>
      </x:c>
      <x:c r="BN40" s="289">
        <x:f t="shared" si="8"/>
        <x:v>0</x:v>
      </x:c>
      <x:c r="BO40" s="316">
        <x:f>IF(AC40&gt;0,Standing!$C$32*0.5,0)</x:f>
        <x:v>0</x:v>
      </x:c>
      <x:c r="BP40" s="308">
        <x:f>IF(AC40&gt;0,Standing!$C$32*0.5,0)</x:f>
        <x:v>0</x:v>
      </x:c>
      <x:c r="BQ40" s="315">
        <x:f>IF(AC40&gt;0,Standing!$C$32*0.5,0)</x:f>
        <x:v>0</x:v>
      </x:c>
      <x:c r="BR40" s="316">
        <x:f>IF(AC40&gt;0,Standing!$C$32*0.4,0)</x:f>
        <x:v>0</x:v>
      </x:c>
      <x:c r="BS40" s="317">
        <x:f>IF(AC40&gt;0,Standing!$C$32*0.33,0)</x:f>
        <x:v>0</x:v>
      </x:c>
      <x:c r="BT40" s="289">
        <x:f>IF(AC40&gt;0,Standing!$C$32*0.3,0)</x:f>
        <x:v>0</x:v>
      </x:c>
      <x:c r="BU40" s="308">
        <x:f>IF(AC40&gt;0,Standing!$C$36*0.9,0)</x:f>
        <x:v>0</x:v>
      </x:c>
      <x:c r="BV40" s="315">
        <x:f>IF(AC40&gt;0,Standing!$C$36*0.45,0)</x:f>
        <x:v>0</x:v>
      </x:c>
      <x:c r="BW40" s="316">
        <x:f>IF(AC40&gt;0,Standing!$C$126*0.75,0)</x:f>
        <x:v>0</x:v>
      </x:c>
      <x:c r="BX40" s="317">
        <x:f>IF(AC40&gt;0,Standing!$C$126*0.66,0)</x:f>
        <x:v>0</x:v>
      </x:c>
      <x:c r="BY40" s="289">
        <x:f>IF(AC40&gt;0,Standing!$C$126*0.66,0)</x:f>
        <x:v>0</x:v>
      </x:c>
      <x:c r="BZ40" s="308">
        <x:f>IF(AC40&gt;0,Standing!$C$126*0.375,0)</x:f>
        <x:v>0</x:v>
      </x:c>
      <x:c r="CA40" s="315">
        <x:f>IF(AC40&gt;0,Standing!$C$132,0)</x:f>
        <x:v>0</x:v>
      </x:c>
      <x:c r="CB40" s="316">
        <x:f>IF(AC40&gt;0,Standing!$C$132*0.75,0)</x:f>
        <x:v>0</x:v>
      </x:c>
      <x:c r="CC40" s="317">
        <x:f>IF(AC40&gt;0,Standing!$C$132,0)</x:f>
        <x:v>0</x:v>
      </x:c>
      <x:c r="CD40" s="289">
        <x:f>IF(AC40&gt;0,Standing!$C$132*0.66,0)</x:f>
        <x:v>0</x:v>
      </x:c>
      <x:c r="CE40" s="308">
        <x:f>IF(AC40&gt;0,Standing!$C$132*0.4,0)</x:f>
        <x:v>0</x:v>
      </x:c>
      <x:c r="CF40" s="315">
        <x:f>IF(AC40&gt;0,Standing!$C$132*0.75,0)</x:f>
        <x:v>0</x:v>
      </x:c>
      <x:c r="CG40" s="316">
        <x:f>IF(AC40&gt;0,Standing!$C$132*0.66,0)</x:f>
        <x:v>0</x:v>
      </x:c>
      <x:c r="CH40" s="317">
        <x:f>IF(AC40&gt;0,Standing!$C$132*0.75,0)</x:f>
        <x:v>0</x:v>
      </x:c>
      <x:c r="CI40" s="289">
        <x:f>IF(AC40&gt;0,Standing!$C$132*0.66,0)</x:f>
        <x:v>0</x:v>
      </x:c>
      <x:c r="CJ40" s="308">
        <x:f>IF(AC40&gt;0,Standing!$C$132*0.66,0)</x:f>
        <x:v>0</x:v>
      </x:c>
      <x:c r="CK40" s="315">
        <x:f>IF(AC40&gt;0,Standing!$C$126*0.75,0)</x:f>
        <x:v>0</x:v>
      </x:c>
      <x:c r="CL40" s="316">
        <x:f>IF(AC40&gt;0,Standing!$C$126,0)</x:f>
        <x:v>0</x:v>
      </x:c>
      <x:c r="CM40" s="317">
        <x:f>IF(AC40&gt;0,Standing!$C$126,0)</x:f>
        <x:v>0</x:v>
      </x:c>
      <x:c r="CN40" s="289">
        <x:f>IF(AC40&gt;0,Standing!$C$126*0.66,0)</x:f>
        <x:v>0</x:v>
      </x:c>
      <x:c r="CO40" s="308">
        <x:f>IF(AC40&gt;0,Standing!$C$126*0.4,0)</x:f>
        <x:v>0</x:v>
      </x:c>
      <x:c r="CP40" s="315">
        <x:f>IF(AC40&gt;0,Standing!$C$26*0.25,0)</x:f>
        <x:v>0</x:v>
      </x:c>
      <x:c r="CQ40" s="316">
        <x:f>IF(AC40&gt;0,Standing!$C$26*0.2,0)</x:f>
        <x:v>0</x:v>
      </x:c>
      <x:c r="CR40" s="317">
        <x:f>IF(AC40&gt;0,Standing!$C$26*0.25,0)</x:f>
        <x:v>0</x:v>
      </x:c>
      <x:c r="CS40" s="341">
        <x:f>IF(AC40&gt;0,Standing!$C$26*0.2,0)</x:f>
        <x:v>0</x:v>
      </x:c>
      <x:c r="CT40" s="287"/>
      <x:c r="CU40" s="287" t="s">
        <x:v>836</x:v>
      </x:c>
    </x:row>
    <x:row r="41" spans="1:99">
      <x:c r="A41" s="363"/>
      <x:c r="B41" s="294" t="s">
        <x:v>735</x:v>
      </x:c>
      <x:c r="C41" s="160">
        <x:f>BI136</x:f>
        <x:v>5.9200000000000008</x:v>
      </x:c>
      <x:c r="D41" s="248">
        <x:f t="shared" si="2"/>
        <x:v>1.8843901196842376</x:v>
      </x:c>
      <x:c r="E41" s="311">
        <x:f t="shared" si="3"/>
        <x:v>150.36800000000002</x:v>
      </x:c>
      <x:c r="F41" s="312">
        <x:f t="shared" si="4"/>
        <x:v>47.86350903997964</x:v>
      </x:c>
      <x:c r="G41" s="80">
        <x:f>C41/Introduction!$I$20</x:f>
        <x:v>0.041111111111111119</x:v>
      </x:c>
      <x:c r="H41" s="134">
        <x:f t="shared" si="5"/>
        <x:v>0.013086042497807206</x:v>
      </x:c>
      <x:c r="I41" s="83">
        <x:f>E41/Introduction!$I$20</x:f>
        <x:v>1.0442222222222224</x:v>
      </x:c>
      <x:c r="J41" s="135">
        <x:f t="shared" si="6"/>
        <x:v>0.33238547944430302</x:v>
      </x:c>
      <x:c r="K41" s="363"/>
      <x:c r="L41" s="363"/>
      <x:c r="M41" s="363"/>
      <x:c r="AA41" s="287"/>
      <x:c r="AB41" s="287" t="s">
        <x:v>841</x:v>
      </x:c>
      <x:c r="AC41" s="288">
        <x:f>IF('Ship Data Imperial'!E42&gt;0,'Ship Data Imperial'!E42,AD41)</x:f>
        <x:v>0</x:v>
      </x:c>
      <x:c r="AD41" s="288">
        <x:f>'Ship Data Metric'!E42*0.03280839895</x:f>
        <x:v>0</x:v>
      </x:c>
      <x:c r="AE41" s="289">
        <x:f>IF(AC41&gt;0,Standing!$C$75*0.45,0)</x:f>
        <x:v>0</x:v>
      </x:c>
      <x:c r="AF41" s="308">
        <x:f>IF(AC41&gt;0,Standing!$C$75*0.33,0)</x:f>
        <x:v>0</x:v>
      </x:c>
      <x:c r="AG41" s="315">
        <x:f>IF(AC41&gt;0,Standing!$C$75*0.2,0)</x:f>
        <x:v>0</x:v>
      </x:c>
      <x:c r="AH41" s="316">
        <x:f>IF(AC41&gt;0,Standing!$C$75*0.5,0)</x:f>
        <x:v>0</x:v>
      </x:c>
      <x:c r="AI41" s="317">
        <x:f>IF(AC41&gt;0,Standing!$C$75*0.2,0)</x:f>
        <x:v>0</x:v>
      </x:c>
      <x:c r="AJ41" s="289">
        <x:f>IF(AC41&gt;0,Standing!$C$75*0.25,0)</x:f>
        <x:v>0</x:v>
      </x:c>
      <x:c r="AK41" s="315">
        <x:f>IF(AC41&gt;0,Standing!$C$81*0.8,0)</x:f>
        <x:v>0</x:v>
      </x:c>
      <x:c r="AL41" s="316">
        <x:f t="shared" si="7"/>
        <x:v>0</x:v>
      </x:c>
      <x:c r="AM41" s="317">
        <x:f>IF(AC41&gt;0,Standing!$C$81*0.66,0)</x:f>
        <x:v>0</x:v>
      </x:c>
      <x:c r="AN41" s="289">
        <x:f>IF(AC41&gt;0,Standing!$C$81*0.45,0)</x:f>
        <x:v>0</x:v>
      </x:c>
      <x:c r="AO41" s="308">
        <x:f>IF(AC41&gt;0,Standing!$C$81*0.3,0)</x:f>
        <x:v>0</x:v>
      </x:c>
      <x:c r="AP41" s="315">
        <x:f>IF(AC41&gt;0,Standing!$C$81*0.9,0)</x:f>
        <x:v>0</x:v>
      </x:c>
      <x:c r="AQ41" s="316">
        <x:f>IF(AC41&gt;0,Standing!$C$85*0.9,0)</x:f>
        <x:v>0</x:v>
      </x:c>
      <x:c r="AR41" s="317">
        <x:f>IF(AC41&gt;0,Standing!$C$85*0.5,0)</x:f>
        <x:v>0</x:v>
      </x:c>
      <x:c r="AS41" s="289">
        <x:f>IF(AC41&gt;0,Standing!$C$85*0.66,0)</x:f>
        <x:v>0</x:v>
      </x:c>
      <x:c r="AT41" s="308">
        <x:f>IF(AC41&gt;0,Standing!$C$85*0.66,0)</x:f>
        <x:v>0</x:v>
      </x:c>
      <x:c r="AU41" s="315">
        <x:f>IF(AC41&gt;0,Standing!$C$75*0.25,0)</x:f>
        <x:v>0</x:v>
      </x:c>
      <x:c r="AV41" s="316">
        <x:f>IF(AC41&gt;0,Standing!$C$75*0.12,0)</x:f>
        <x:v>0</x:v>
      </x:c>
      <x:c r="AW41" s="317">
        <x:f>IF(AC41&gt;0,Standing!$C$26*0.4,0)</x:f>
        <x:v>0</x:v>
      </x:c>
      <x:c r="AX41" s="289">
        <x:f>IF(AC41&gt;0,Standing!$C$26*0.4,0)</x:f>
        <x:v>0</x:v>
      </x:c>
      <x:c r="AY41" s="308">
        <x:f>IF(AC41&gt;0,Standing!$C$26*0.2,0)</x:f>
        <x:v>0</x:v>
      </x:c>
      <x:c r="AZ41" s="315">
        <x:f>IF(AC41&gt;0,Standing!$C$26*0.33,0)</x:f>
        <x:v>0</x:v>
      </x:c>
      <x:c r="BA41" s="316">
        <x:f>IF(AC41&gt;0,Standing!$C$26*0.2,0)</x:f>
        <x:v>0</x:v>
      </x:c>
      <x:c r="BB41" s="317">
        <x:f>IF(AC41&gt;0,Standing!$C$26*0.2,0)</x:f>
        <x:v>0</x:v>
      </x:c>
      <x:c r="BC41" s="289">
        <x:f>IF(AC41&gt;0,Standing!$C$32*0.4,0)</x:f>
        <x:v>0</x:v>
      </x:c>
      <x:c r="BD41" s="308">
        <x:f>IF(AC41&gt;0,Standing!$C$32*0.5,0)</x:f>
        <x:v>0</x:v>
      </x:c>
      <x:c r="BE41" s="315">
        <x:f>IF(AC41&gt;0,Standing!$C$32*0.33,0)</x:f>
        <x:v>0</x:v>
      </x:c>
      <x:c r="BF41" s="316">
        <x:f>IF(AC41&gt;0,Standing!$C$32*0.33,0)</x:f>
        <x:v>0</x:v>
      </x:c>
      <x:c r="BG41" s="317">
        <x:f>IF(AC41&gt;0,Standing!$C$32*0.33,0)</x:f>
        <x:v>0</x:v>
      </x:c>
      <x:c r="BH41" s="289">
        <x:f>IF(AC41&gt;0,Standing!$C$32*0.4,0)</x:f>
        <x:v>0</x:v>
      </x:c>
      <x:c r="BI41" s="308">
        <x:f>IF(AC41&gt;0,Standing!$C$26*0.5,0)</x:f>
        <x:v>0</x:v>
      </x:c>
      <x:c r="BJ41" s="315">
        <x:f>IF(AC41&gt;0,Standing!$C$26*0.5,0)</x:f>
        <x:v>0</x:v>
      </x:c>
      <x:c r="BK41" s="316">
        <x:f>IF(AC41&gt;0,Standing!$C$26*0.5,0)</x:f>
        <x:v>0</x:v>
      </x:c>
      <x:c r="BL41" s="317">
        <x:f>IF(AC41&gt;0,Standing!$C$32*0.66,0)</x:f>
        <x:v>0</x:v>
      </x:c>
      <x:c r="BM41" s="315">
        <x:f>IF(AC41&gt;0,Standing!$C$32*0.85,0)</x:f>
        <x:v>0</x:v>
      </x:c>
      <x:c r="BN41" s="289">
        <x:f t="shared" si="8"/>
        <x:v>0</x:v>
      </x:c>
      <x:c r="BO41" s="316">
        <x:f>IF(AC41&gt;0,Standing!$C$32*0.45,0)</x:f>
        <x:v>0</x:v>
      </x:c>
      <x:c r="BP41" s="308">
        <x:f>IF(AC41&gt;0,Standing!$C$32*0.66,0)</x:f>
        <x:v>0</x:v>
      </x:c>
      <x:c r="BQ41" s="315">
        <x:f>IF(AC41&gt;0,Standing!$C$32*0.5,0)</x:f>
        <x:v>0</x:v>
      </x:c>
      <x:c r="BR41" s="316">
        <x:f>IF(AC41&gt;0,Standing!$C$32*0.4,0)</x:f>
        <x:v>0</x:v>
      </x:c>
      <x:c r="BS41" s="317">
        <x:f>IF(AC41&gt;0,Standing!$C$32*0.33,0)</x:f>
        <x:v>0</x:v>
      </x:c>
      <x:c r="BT41" s="289">
        <x:f>IF(AC41&gt;0,Standing!$C$32*0.3,0)</x:f>
        <x:v>0</x:v>
      </x:c>
      <x:c r="BU41" s="308">
        <x:f>IF(AC41&gt;0,Standing!$C$36*0.9,0)</x:f>
        <x:v>0</x:v>
      </x:c>
      <x:c r="BV41" s="315">
        <x:f>IF(AC41&gt;0,Standing!$C$36*0.45,0)</x:f>
        <x:v>0</x:v>
      </x:c>
      <x:c r="BW41" s="316">
        <x:f>IF(AC41&gt;0,Standing!$C$126*0.75,0)</x:f>
        <x:v>0</x:v>
      </x:c>
      <x:c r="BX41" s="317">
        <x:f>IF(AC41&gt;0,Standing!$C$126*0.66,0)</x:f>
        <x:v>0</x:v>
      </x:c>
      <x:c r="BY41" s="289">
        <x:f>IF(AC41&gt;0,Standing!$C$126*0.66,0)</x:f>
        <x:v>0</x:v>
      </x:c>
      <x:c r="BZ41" s="308">
        <x:f>IF(AC41&gt;0,Standing!$C$126*0.375,0)</x:f>
        <x:v>0</x:v>
      </x:c>
      <x:c r="CA41" s="315">
        <x:f>IF(AC41&gt;0,Standing!$C$132,0)</x:f>
        <x:v>0</x:v>
      </x:c>
      <x:c r="CB41" s="316">
        <x:f>IF(AC41&gt;0,Standing!$C$132*0.75,0)</x:f>
        <x:v>0</x:v>
      </x:c>
      <x:c r="CC41" s="317">
        <x:f>IF(AC41&gt;0,Standing!$C$132,0)</x:f>
        <x:v>0</x:v>
      </x:c>
      <x:c r="CD41" s="289">
        <x:f>IF(AC41&gt;0,Standing!$C$132*0.66,0)</x:f>
        <x:v>0</x:v>
      </x:c>
      <x:c r="CE41" s="308">
        <x:f>IF(AC41&gt;0,Standing!$C$132*0.5,0)</x:f>
        <x:v>0</x:v>
      </x:c>
      <x:c r="CF41" s="315">
        <x:f>IF(AC41&gt;0,Standing!$C$132*0.75,0)</x:f>
        <x:v>0</x:v>
      </x:c>
      <x:c r="CG41" s="316">
        <x:f>IF(AC41&gt;0,Standing!$C$132*0.66,0)</x:f>
        <x:v>0</x:v>
      </x:c>
      <x:c r="CH41" s="317">
        <x:f>IF(AC41&gt;0,Standing!$C$132*0.75,0)</x:f>
        <x:v>0</x:v>
      </x:c>
      <x:c r="CI41" s="289">
        <x:f>IF(AC41&gt;0,Standing!$C$132*0.66,0)</x:f>
        <x:v>0</x:v>
      </x:c>
      <x:c r="CJ41" s="308">
        <x:f>IF(AC41&gt;0,Standing!$C$132*0.66,0)</x:f>
        <x:v>0</x:v>
      </x:c>
      <x:c r="CK41" s="315">
        <x:f>IF(AC41&gt;0,Standing!$C$126*0.75,0)</x:f>
        <x:v>0</x:v>
      </x:c>
      <x:c r="CL41" s="316">
        <x:f>IF(AC41&gt;0,Standing!$C$126,0)</x:f>
        <x:v>0</x:v>
      </x:c>
      <x:c r="CM41" s="317">
        <x:f>IF(AC41&gt;0,Standing!$C$126,0)</x:f>
        <x:v>0</x:v>
      </x:c>
      <x:c r="CN41" s="289">
        <x:f>IF(AC41&gt;0,Standing!$C$126*0.66,0)</x:f>
        <x:v>0</x:v>
      </x:c>
      <x:c r="CO41" s="308">
        <x:f>IF(AC41&gt;0,Standing!$C$126*0.4,0)</x:f>
        <x:v>0</x:v>
      </x:c>
      <x:c r="CP41" s="315">
        <x:f>IF(AC41&gt;0,Standing!$C$26*0.33,0)</x:f>
        <x:v>0</x:v>
      </x:c>
      <x:c r="CQ41" s="316">
        <x:f>IF(AC41&gt;0,Standing!$C$26*0.2,0)</x:f>
        <x:v>0</x:v>
      </x:c>
      <x:c r="CR41" s="317">
        <x:f>IF(AC41&gt;0,Standing!$C$26*0.25,0)</x:f>
        <x:v>0</x:v>
      </x:c>
      <x:c r="CS41" s="341">
        <x:f>IF(AC41&gt;0,Standing!$C$26*0.2,0)</x:f>
        <x:v>0</x:v>
      </x:c>
      <x:c r="CT41" s="287"/>
      <x:c r="CU41" s="287" t="s">
        <x:v>841</x:v>
      </x:c>
    </x:row>
    <x:row r="42" spans="1:99">
      <x:c r="A42" s="363"/>
      <x:c r="B42" s="295" t="s">
        <x:v>187</x:v>
      </x:c>
      <x:c r="C42" s="93">
        <x:f>Standing!$C$26*0.25</x:f>
        <x:v>2.9600000000000004</x:v>
      </x:c>
      <x:c r="D42" s="248">
        <x:f t="shared" si="2"/>
        <x:v>0.94219505984211882</x:v>
      </x:c>
      <x:c r="E42" s="311">
        <x:f t="shared" si="3"/>
        <x:v>75.184000000000012</x:v>
      </x:c>
      <x:c r="F42" s="312">
        <x:f t="shared" si="4"/>
        <x:v>23.93175451998982</x:v>
      </x:c>
      <x:c r="G42" s="80">
        <x:f>C42/Introduction!$I$20</x:f>
        <x:v>0.02055555555555556</x:v>
      </x:c>
      <x:c r="H42" s="134">
        <x:f t="shared" si="5"/>
        <x:v>0.006543021248903603</x:v>
      </x:c>
      <x:c r="I42" s="83">
        <x:f>E42/Introduction!$I$20</x:f>
        <x:v>0.52211111111111119</x:v>
      </x:c>
      <x:c r="J42" s="135">
        <x:f t="shared" si="6"/>
        <x:v>0.16619273972215151</x:v>
      </x:c>
      <x:c r="K42" s="363"/>
      <x:c r="L42" s="363"/>
      <x:c r="M42" s="363"/>
      <x:c r="AA42" s="287"/>
      <x:c r="AB42" s="287" t="s">
        <x:v>842</x:v>
      </x:c>
      <x:c r="AC42" s="288">
        <x:f>IF('Ship Data Imperial'!E43&gt;0,'Ship Data Imperial'!E43,AD42)</x:f>
        <x:v>0</x:v>
      </x:c>
      <x:c r="AD42" s="288">
        <x:f>'Ship Data Metric'!E43*0.03280839895</x:f>
        <x:v>0</x:v>
      </x:c>
      <x:c r="AE42" s="289">
        <x:f>IF(AC42&gt;0,Standing!$C$75*0.65,0)</x:f>
        <x:v>0</x:v>
      </x:c>
      <x:c r="AF42" s="308">
        <x:f>IF(AC42&gt;0,Standing!$C$75*0.25,0)</x:f>
        <x:v>0</x:v>
      </x:c>
      <x:c r="AG42" s="315">
        <x:f>IF(AC42&gt;0,Standing!$C$75*0.2,0)</x:f>
        <x:v>0</x:v>
      </x:c>
      <x:c r="AH42" s="316">
        <x:f>IF(AC42&gt;0,Standing!$C$75*0.5,0)</x:f>
        <x:v>0</x:v>
      </x:c>
      <x:c r="AI42" s="317">
        <x:f>IF(AC42&gt;0,Standing!$C$75*0.2,0)</x:f>
        <x:v>0</x:v>
      </x:c>
      <x:c r="AJ42" s="289">
        <x:f>IF(AC42&gt;0,Standing!$C$75*0.25,0)</x:f>
        <x:v>0</x:v>
      </x:c>
      <x:c r="AK42" s="315">
        <x:f>IF(AC42&gt;0,Standing!$C$81*0.8,0)</x:f>
        <x:v>0</x:v>
      </x:c>
      <x:c r="AL42" s="316">
        <x:f t="shared" si="7"/>
        <x:v>0</x:v>
      </x:c>
      <x:c r="AM42" s="317">
        <x:f>IF(AC42&gt;0,Standing!$C$81*0.66,0)</x:f>
        <x:v>0</x:v>
      </x:c>
      <x:c r="AN42" s="289">
        <x:f>IF(AC42&gt;0,Standing!$C$81*0.45,0)</x:f>
        <x:v>0</x:v>
      </x:c>
      <x:c r="AO42" s="308">
        <x:f>IF(AC42&gt;0,Standing!$C$81*0.3,0)</x:f>
        <x:v>0</x:v>
      </x:c>
      <x:c r="AP42" s="315">
        <x:f>IF(AC42&gt;0,Standing!$C$81*0.9,0)</x:f>
        <x:v>0</x:v>
      </x:c>
      <x:c r="AQ42" s="316">
        <x:f>IF(AC42&gt;0,Standing!$C$85*0.9,0)</x:f>
        <x:v>0</x:v>
      </x:c>
      <x:c r="AR42" s="317">
        <x:f>IF(AC42&gt;0,Standing!$C$85*0.5,0)</x:f>
        <x:v>0</x:v>
      </x:c>
      <x:c r="AS42" s="289">
        <x:f>IF(AC42&gt;0,Standing!$C$85*0.66,0)</x:f>
        <x:v>0</x:v>
      </x:c>
      <x:c r="AT42" s="308">
        <x:f>IF(AC42&gt;0,Standing!$C$85*0.66,0)</x:f>
        <x:v>0</x:v>
      </x:c>
      <x:c r="AU42" s="315">
        <x:f>IF(AC42&gt;0,Standing!$C$75*0.25,0)</x:f>
        <x:v>0</x:v>
      </x:c>
      <x:c r="AV42" s="316">
        <x:f>IF(AC42&gt;0,Standing!$C$75*0.12,0)</x:f>
        <x:v>0</x:v>
      </x:c>
      <x:c r="AW42" s="317">
        <x:f>IF(AC42&gt;0,Standing!$C$26*0.4,0)</x:f>
        <x:v>0</x:v>
      </x:c>
      <x:c r="AX42" s="289">
        <x:f>IF(AC42&gt;0,Standing!$C$26*0.4,0)</x:f>
        <x:v>0</x:v>
      </x:c>
      <x:c r="AY42" s="308">
        <x:f>IF(AC42&gt;0,Standing!$C$26*0.2,0)</x:f>
        <x:v>0</x:v>
      </x:c>
      <x:c r="AZ42" s="315">
        <x:f>IF(AC42&gt;0,Standing!$C$26*0.33,0)</x:f>
        <x:v>0</x:v>
      </x:c>
      <x:c r="BA42" s="316">
        <x:f>IF(AC42&gt;0,Standing!$C$26*0.2,0)</x:f>
        <x:v>0</x:v>
      </x:c>
      <x:c r="BB42" s="317">
        <x:f>IF(AC42&gt;0,Standing!$C$26*0.2,0)</x:f>
        <x:v>0</x:v>
      </x:c>
      <x:c r="BC42" s="289">
        <x:f>IF(AC42&gt;0,Standing!$C$32*0.4,0)</x:f>
        <x:v>0</x:v>
      </x:c>
      <x:c r="BD42" s="308">
        <x:f>IF(AC42&gt;0,Standing!$C$32*0.5,0)</x:f>
        <x:v>0</x:v>
      </x:c>
      <x:c r="BE42" s="315">
        <x:f>IF(AC42&gt;0,Standing!$C$32*0.33,0)</x:f>
        <x:v>0</x:v>
      </x:c>
      <x:c r="BF42" s="316">
        <x:f>IF(AC42&gt;0,Standing!$C$32*0.33,0)</x:f>
        <x:v>0</x:v>
      </x:c>
      <x:c r="BG42" s="317">
        <x:f>IF(AC42&gt;0,Standing!$C$32*0.33,0)</x:f>
        <x:v>0</x:v>
      </x:c>
      <x:c r="BH42" s="289">
        <x:f>IF(AC42&gt;0,Standing!$C$32*0.4,0)</x:f>
        <x:v>0</x:v>
      </x:c>
      <x:c r="BI42" s="308">
        <x:f>IF(AC42&gt;0,Standing!$C$26*0.75,0)</x:f>
        <x:v>0</x:v>
      </x:c>
      <x:c r="BJ42" s="315">
        <x:f>IF(AC42&gt;0,Standing!$C$26*0.5,0)</x:f>
        <x:v>0</x:v>
      </x:c>
      <x:c r="BK42" s="316">
        <x:f>IF(AC42&gt;0,Standing!$C$26*0.5,0)</x:f>
        <x:v>0</x:v>
      </x:c>
      <x:c r="BL42" s="317">
        <x:f>IF(AC42&gt;0,Standing!$C$32*0.66,0)</x:f>
        <x:v>0</x:v>
      </x:c>
      <x:c r="BM42" s="315">
        <x:f>IF(AC42&gt;0,Standing!$C$32*0.85,0)</x:f>
        <x:v>0</x:v>
      </x:c>
      <x:c r="BN42" s="289">
        <x:f t="shared" si="8"/>
        <x:v>0</x:v>
      </x:c>
      <x:c r="BO42" s="316">
        <x:f>IF(AC42&gt;0,Standing!$C$32*0.45,0)</x:f>
        <x:v>0</x:v>
      </x:c>
      <x:c r="BP42" s="308">
        <x:f>IF(AC42&gt;0,Standing!$C$32*0.66,0)</x:f>
        <x:v>0</x:v>
      </x:c>
      <x:c r="BQ42" s="315">
        <x:f>IF(AC42&gt;0,Standing!$C$32*0.5,0)</x:f>
        <x:v>0</x:v>
      </x:c>
      <x:c r="BR42" s="316">
        <x:f>IF(AC42&gt;0,Standing!$C$32*0.4,0)</x:f>
        <x:v>0</x:v>
      </x:c>
      <x:c r="BS42" s="317">
        <x:f>IF(AC42&gt;0,Standing!$C$32*0.33,0)</x:f>
        <x:v>0</x:v>
      </x:c>
      <x:c r="BT42" s="289">
        <x:f>IF(AC42&gt;0,Standing!$C$32*0.3,0)</x:f>
        <x:v>0</x:v>
      </x:c>
      <x:c r="BU42" s="308">
        <x:f>IF(AC42&gt;0,Standing!$C$36*0.9,0)</x:f>
        <x:v>0</x:v>
      </x:c>
      <x:c r="BV42" s="315">
        <x:f>IF(AC42&gt;0,Standing!$C$36*0.45,0)</x:f>
        <x:v>0</x:v>
      </x:c>
      <x:c r="BW42" s="316">
        <x:f>IF(AC42&gt;0,Standing!$C$126*0.75,0)</x:f>
        <x:v>0</x:v>
      </x:c>
      <x:c r="BX42" s="317">
        <x:f>IF(AC42&gt;0,Standing!$C$126*0.66,0)</x:f>
        <x:v>0</x:v>
      </x:c>
      <x:c r="BY42" s="289">
        <x:f>IF(AC42&gt;0,Standing!$C$126*0.66,0)</x:f>
        <x:v>0</x:v>
      </x:c>
      <x:c r="BZ42" s="308">
        <x:f>IF(AC42&gt;0,Standing!$C$126*0.375,0)</x:f>
        <x:v>0</x:v>
      </x:c>
      <x:c r="CA42" s="315">
        <x:f>IF(AC42&gt;0,Standing!$C$132,0)</x:f>
        <x:v>0</x:v>
      </x:c>
      <x:c r="CB42" s="316">
        <x:f>IF(AC42&gt;0,Standing!$C$132*0.75,0)</x:f>
        <x:v>0</x:v>
      </x:c>
      <x:c r="CC42" s="317">
        <x:f>IF(AC42&gt;0,Standing!$C$132,0)</x:f>
        <x:v>0</x:v>
      </x:c>
      <x:c r="CD42" s="289">
        <x:f>IF(AC42&gt;0,Standing!$C$132*0.66,0)</x:f>
        <x:v>0</x:v>
      </x:c>
      <x:c r="CE42" s="308">
        <x:f>IF(AC42&gt;0,Standing!$C$132*0.5,0)</x:f>
        <x:v>0</x:v>
      </x:c>
      <x:c r="CF42" s="315">
        <x:f>IF(AC42&gt;0,Standing!$C$132*0.75,0)</x:f>
        <x:v>0</x:v>
      </x:c>
      <x:c r="CG42" s="316">
        <x:f>IF(AC42&gt;0,Standing!$C$132*0.66,0)</x:f>
        <x:v>0</x:v>
      </x:c>
      <x:c r="CH42" s="317">
        <x:f>IF(AC42&gt;0,Standing!$C$132*0.75,0)</x:f>
        <x:v>0</x:v>
      </x:c>
      <x:c r="CI42" s="289">
        <x:f>IF(AC42&gt;0,Standing!$C$132*0.66,0)</x:f>
        <x:v>0</x:v>
      </x:c>
      <x:c r="CJ42" s="308">
        <x:f>IF(AC42&gt;0,Standing!$C$132*0.66,0)</x:f>
        <x:v>0</x:v>
      </x:c>
      <x:c r="CK42" s="315">
        <x:f>IF(AC42&gt;0,Standing!$C$126*0.75,0)</x:f>
        <x:v>0</x:v>
      </x:c>
      <x:c r="CL42" s="316">
        <x:f>IF(AC42&gt;0,Standing!$C$126,0)</x:f>
        <x:v>0</x:v>
      </x:c>
      <x:c r="CM42" s="317">
        <x:f>IF(AC42&gt;0,Standing!$C$126,0)</x:f>
        <x:v>0</x:v>
      </x:c>
      <x:c r="CN42" s="289">
        <x:f>IF(AC42&gt;0,Standing!$C$126*0.66,0)</x:f>
        <x:v>0</x:v>
      </x:c>
      <x:c r="CO42" s="308">
        <x:f>IF(AC42&gt;0,Standing!$C$126*0.4,0)</x:f>
        <x:v>0</x:v>
      </x:c>
      <x:c r="CP42" s="315">
        <x:f>IF(AC42&gt;0,Standing!$C$26*0.33,0)</x:f>
        <x:v>0</x:v>
      </x:c>
      <x:c r="CQ42" s="316">
        <x:f>IF(AC42&gt;0,Standing!$C$26*0.2,0)</x:f>
        <x:v>0</x:v>
      </x:c>
      <x:c r="CR42" s="317">
        <x:f>IF(AC42&gt;0,Standing!$C$26*0.25,0)</x:f>
        <x:v>0</x:v>
      </x:c>
      <x:c r="CS42" s="341">
        <x:f>IF(AC42&gt;0,Standing!$C$26*0.2,0)</x:f>
        <x:v>0</x:v>
      </x:c>
      <x:c r="CT42" s="287"/>
      <x:c r="CU42" s="287" t="s">
        <x:v>842</x:v>
      </x:c>
    </x:row>
    <x:row r="43" spans="1:99">
      <x:c r="A43" s="363"/>
      <x:c r="B43" s="295" t="s">
        <x:v>188</x:v>
      </x:c>
      <x:c r="C43" s="93">
        <x:f>Standing!$C$26*0.375</x:f>
        <x:v>4.4400000000000004</x:v>
      </x:c>
      <x:c r="D43" s="248">
        <x:f t="shared" si="2"/>
        <x:v>1.4132925897631781</x:v>
      </x:c>
      <x:c r="E43" s="311">
        <x:f t="shared" si="3"/>
        <x:v>112.77600000000001</x:v>
      </x:c>
      <x:c r="F43" s="312">
        <x:f t="shared" si="4"/>
        <x:v>35.897631779984728</x:v>
      </x:c>
      <x:c r="G43" s="80">
        <x:f>C43/Introduction!$I$20</x:f>
        <x:v>0.030833333333333338</x:v>
      </x:c>
      <x:c r="H43" s="134">
        <x:f t="shared" si="5"/>
        <x:v>0.009814531873355405</x:v>
      </x:c>
      <x:c r="I43" s="83">
        <x:f>E43/Introduction!$I$20</x:f>
        <x:v>0.78316666666666679</x:v>
      </x:c>
      <x:c r="J43" s="135">
        <x:f t="shared" si="6"/>
        <x:v>0.24928910958322728</x:v>
      </x:c>
      <x:c r="K43" s="363"/>
      <x:c r="L43" s="363"/>
      <x:c r="M43" s="363"/>
      <x:c r="AA43" s="287"/>
      <x:c r="AB43" s="287" t="s">
        <x:v>839</x:v>
      </x:c>
      <x:c r="AC43" s="288">
        <x:f>IF('Ship Data Imperial'!E44&gt;0,'Ship Data Imperial'!E44,AD43)</x:f>
        <x:v>0</x:v>
      </x:c>
      <x:c r="AD43" s="288">
        <x:f>'Ship Data Metric'!E44*0.03280839895</x:f>
        <x:v>0</x:v>
      </x:c>
      <x:c r="AE43" s="289">
        <x:f>IF(AC43&gt;0,Standing!$C$75*0.65,0)</x:f>
        <x:v>0</x:v>
      </x:c>
      <x:c r="AF43" s="308">
        <x:f>IF(AC43&gt;0,Standing!$C$75*0.25,0)</x:f>
        <x:v>0</x:v>
      </x:c>
      <x:c r="AG43" s="315">
        <x:f>IF(AC43&gt;0,Standing!$C$75*0.2,0)</x:f>
        <x:v>0</x:v>
      </x:c>
      <x:c r="AH43" s="316">
        <x:f>IF(AC43&gt;0,Standing!$C$75*0.5,0)</x:f>
        <x:v>0</x:v>
      </x:c>
      <x:c r="AI43" s="317">
        <x:f>IF(AC43&gt;0,Standing!$C$75*0.2,0)</x:f>
        <x:v>0</x:v>
      </x:c>
      <x:c r="AJ43" s="289">
        <x:f>IF(AC43&gt;0,Standing!$C$75*0.25,0)</x:f>
        <x:v>0</x:v>
      </x:c>
      <x:c r="AK43" s="315">
        <x:f>IF(AC43&gt;0,Standing!$C$81*0.8,0)</x:f>
        <x:v>0</x:v>
      </x:c>
      <x:c r="AL43" s="316">
        <x:f t="shared" si="7"/>
        <x:v>0</x:v>
      </x:c>
      <x:c r="AM43" s="317">
        <x:f>IF(AC43&gt;0,Standing!$C$81*0.66,0)</x:f>
        <x:v>0</x:v>
      </x:c>
      <x:c r="AN43" s="289">
        <x:f>IF(AC43&gt;0,Standing!$C$81*0.45,0)</x:f>
        <x:v>0</x:v>
      </x:c>
      <x:c r="AO43" s="308">
        <x:f>IF(AC43&gt;0,Standing!$C$81*0.3,0)</x:f>
        <x:v>0</x:v>
      </x:c>
      <x:c r="AP43" s="315">
        <x:f>IF(AC43&gt;0,Standing!$C$81*0.9,0)</x:f>
        <x:v>0</x:v>
      </x:c>
      <x:c r="AQ43" s="316">
        <x:f>IF(AC43&gt;0,Standing!$C$85*0.9,0)</x:f>
        <x:v>0</x:v>
      </x:c>
      <x:c r="AR43" s="317">
        <x:f>IF(AC43&gt;0,Standing!$C$85*0.5,0)</x:f>
        <x:v>0</x:v>
      </x:c>
      <x:c r="AS43" s="289">
        <x:f>IF(AC43&gt;0,Standing!$C$85*0.66,0)</x:f>
        <x:v>0</x:v>
      </x:c>
      <x:c r="AT43" s="308">
        <x:f>IF(AC43&gt;0,Standing!$C$85*0.66,0)</x:f>
        <x:v>0</x:v>
      </x:c>
      <x:c r="AU43" s="315">
        <x:f>IF(AC43&gt;0,Standing!$C$75*0.25,0)</x:f>
        <x:v>0</x:v>
      </x:c>
      <x:c r="AV43" s="316">
        <x:f>IF(AC43&gt;0,Standing!$C$75*0.12,0)</x:f>
        <x:v>0</x:v>
      </x:c>
      <x:c r="AW43" s="317">
        <x:f>IF(AC43&gt;0,Standing!$C$26*0.4,0)</x:f>
        <x:v>0</x:v>
      </x:c>
      <x:c r="AX43" s="289">
        <x:f>IF(AC43&gt;0,Standing!$C$26*0.4,0)</x:f>
        <x:v>0</x:v>
      </x:c>
      <x:c r="AY43" s="308">
        <x:f>IF(AC43&gt;0,Standing!$C$26*0.2,0)</x:f>
        <x:v>0</x:v>
      </x:c>
      <x:c r="AZ43" s="315">
        <x:f>IF(AC43&gt;0,Standing!$C$26*0.33,0)</x:f>
        <x:v>0</x:v>
      </x:c>
      <x:c r="BA43" s="316">
        <x:f>IF(AC43&gt;0,Standing!$C$26*0.2,0)</x:f>
        <x:v>0</x:v>
      </x:c>
      <x:c r="BB43" s="317">
        <x:f>IF(AC43&gt;0,Standing!$C$26*0.2,0)</x:f>
        <x:v>0</x:v>
      </x:c>
      <x:c r="BC43" s="289">
        <x:f>IF(AC43&gt;0,Standing!$C$32*0.4,0)</x:f>
        <x:v>0</x:v>
      </x:c>
      <x:c r="BD43" s="308">
        <x:f>IF(AC43&gt;0,Standing!$C$32*0.5,0)</x:f>
        <x:v>0</x:v>
      </x:c>
      <x:c r="BE43" s="315">
        <x:f>IF(AC43&gt;0,Standing!$C$32*0.33,0)</x:f>
        <x:v>0</x:v>
      </x:c>
      <x:c r="BF43" s="316">
        <x:f>IF(AC43&gt;0,Standing!$C$32*0.33,0)</x:f>
        <x:v>0</x:v>
      </x:c>
      <x:c r="BG43" s="317">
        <x:f>IF(AC43&gt;0,Standing!$C$32*0.33,0)</x:f>
        <x:v>0</x:v>
      </x:c>
      <x:c r="BH43" s="289">
        <x:f>IF(AC43&gt;0,Standing!$C$32*0.4,0)</x:f>
        <x:v>0</x:v>
      </x:c>
      <x:c r="BI43" s="308">
        <x:f>IF(AC43&gt;0,Standing!$C$26*0.75,0)</x:f>
        <x:v>0</x:v>
      </x:c>
      <x:c r="BJ43" s="315">
        <x:f>IF(AC43&gt;0,Standing!$C$26*0.5,0)</x:f>
        <x:v>0</x:v>
      </x:c>
      <x:c r="BK43" s="316">
        <x:f>IF(AC43&gt;0,Standing!$C$26*0.5,0)</x:f>
        <x:v>0</x:v>
      </x:c>
      <x:c r="BL43" s="317">
        <x:f>IF(AC43&gt;0,Standing!$C$32*0.66,0)</x:f>
        <x:v>0</x:v>
      </x:c>
      <x:c r="BM43" s="315">
        <x:f>IF(AC43&gt;0,Standing!$C$32*0.85,0)</x:f>
        <x:v>0</x:v>
      </x:c>
      <x:c r="BN43" s="289">
        <x:f t="shared" si="8"/>
        <x:v>0</x:v>
      </x:c>
      <x:c r="BO43" s="316">
        <x:f>IF(AC43&gt;0,Standing!$C$32*0.45,0)</x:f>
        <x:v>0</x:v>
      </x:c>
      <x:c r="BP43" s="308">
        <x:f>IF(AC43&gt;0,Standing!$C$32*0.66,0)</x:f>
        <x:v>0</x:v>
      </x:c>
      <x:c r="BQ43" s="315">
        <x:f>IF(AC43&gt;0,Standing!$C$32*0.5,0)</x:f>
        <x:v>0</x:v>
      </x:c>
      <x:c r="BR43" s="316">
        <x:f>IF(AC43&gt;0,Standing!$C$32*0.4,0)</x:f>
        <x:v>0</x:v>
      </x:c>
      <x:c r="BS43" s="317">
        <x:f>IF(AC43&gt;0,Standing!$C$32*0.375,0)</x:f>
        <x:v>0</x:v>
      </x:c>
      <x:c r="BT43" s="289">
        <x:f>IF(AC43&gt;0,Standing!$C$32*0.3,0)</x:f>
        <x:v>0</x:v>
      </x:c>
      <x:c r="BU43" s="308">
        <x:f>IF(AC43&gt;0,Standing!$C$36*0.9,0)</x:f>
        <x:v>0</x:v>
      </x:c>
      <x:c r="BV43" s="315">
        <x:f>IF(AC43&gt;0,Standing!$C$36*0.45,0)</x:f>
        <x:v>0</x:v>
      </x:c>
      <x:c r="BW43" s="316">
        <x:f>IF(AC43&gt;0,Standing!$C$126*0.75,0)</x:f>
        <x:v>0</x:v>
      </x:c>
      <x:c r="BX43" s="317">
        <x:f>IF(AC43&gt;0,Standing!$C$126*0.66,0)</x:f>
        <x:v>0</x:v>
      </x:c>
      <x:c r="BY43" s="289">
        <x:f>IF(AC43&gt;0,Standing!$C$126*0.66,0)</x:f>
        <x:v>0</x:v>
      </x:c>
      <x:c r="BZ43" s="308">
        <x:f>IF(AC43&gt;0,Standing!$C$126*0.375,0)</x:f>
        <x:v>0</x:v>
      </x:c>
      <x:c r="CA43" s="315">
        <x:f>IF(AC43&gt;0,Standing!$C$132,0)</x:f>
        <x:v>0</x:v>
      </x:c>
      <x:c r="CB43" s="316">
        <x:f>IF(AC43&gt;0,Standing!$C$132*0.75,0)</x:f>
        <x:v>0</x:v>
      </x:c>
      <x:c r="CC43" s="317">
        <x:f>IF(AC43&gt;0,Standing!$C$132,0)</x:f>
        <x:v>0</x:v>
      </x:c>
      <x:c r="CD43" s="289">
        <x:f>IF(AC43&gt;0,Standing!$C$132*0.66,0)</x:f>
        <x:v>0</x:v>
      </x:c>
      <x:c r="CE43" s="308">
        <x:f>IF(AC43&gt;0,Standing!$C$132*0.5,0)</x:f>
        <x:v>0</x:v>
      </x:c>
      <x:c r="CF43" s="315">
        <x:f>IF(AC43&gt;0,Standing!$C$132*0.75,0)</x:f>
        <x:v>0</x:v>
      </x:c>
      <x:c r="CG43" s="316">
        <x:f>IF(AC43&gt;0,Standing!$C$132*0.66,0)</x:f>
        <x:v>0</x:v>
      </x:c>
      <x:c r="CH43" s="317">
        <x:f>IF(AC43&gt;0,Standing!$C$132*0.75,0)</x:f>
        <x:v>0</x:v>
      </x:c>
      <x:c r="CI43" s="289">
        <x:f>IF(AC43&gt;0,Standing!$C$132*0.66,0)</x:f>
        <x:v>0</x:v>
      </x:c>
      <x:c r="CJ43" s="308">
        <x:f>IF(AC43&gt;0,Standing!$C$132*0.66,0)</x:f>
        <x:v>0</x:v>
      </x:c>
      <x:c r="CK43" s="315">
        <x:f>IF(AC43&gt;0,Standing!$C$126*0.75,0)</x:f>
        <x:v>0</x:v>
      </x:c>
      <x:c r="CL43" s="316">
        <x:f>IF(AC43&gt;0,Standing!$C$126,0)</x:f>
        <x:v>0</x:v>
      </x:c>
      <x:c r="CM43" s="317">
        <x:f>IF(AC43&gt;0,Standing!$C$126,0)</x:f>
        <x:v>0</x:v>
      </x:c>
      <x:c r="CN43" s="289">
        <x:f>IF(AC43&gt;0,Standing!$C$126*0.66,0)</x:f>
        <x:v>0</x:v>
      </x:c>
      <x:c r="CO43" s="308">
        <x:f>IF(AC43&gt;0,Standing!$C$126*0.4,0)</x:f>
        <x:v>0</x:v>
      </x:c>
      <x:c r="CP43" s="315">
        <x:f>IF(AC43&gt;0,Standing!$C$26*0.33,0)</x:f>
        <x:v>0</x:v>
      </x:c>
      <x:c r="CQ43" s="316">
        <x:f>IF(AC43&gt;0,Standing!$C$26*0.2,0)</x:f>
        <x:v>0</x:v>
      </x:c>
      <x:c r="CR43" s="317">
        <x:f>IF(AC43&gt;0,Standing!$C$26*0.25,0)</x:f>
        <x:v>0</x:v>
      </x:c>
      <x:c r="CS43" s="341">
        <x:f>IF(AC43&gt;0,Standing!$C$26*0.2,0)</x:f>
        <x:v>0</x:v>
      </x:c>
      <x:c r="CT43" s="287"/>
      <x:c r="CU43" s="287" t="s">
        <x:v>839</x:v>
      </x:c>
    </x:row>
    <x:row r="44" spans="1:99">
      <x:c r="A44" s="363"/>
      <x:c r="B44" s="295" t="s">
        <x:v>736</x:v>
      </x:c>
      <x:c r="C44" s="93">
        <x:f>BJ136</x:f>
        <x:v>5.9200000000000008</x:v>
      </x:c>
      <x:c r="D44" s="248">
        <x:f t="shared" si="2"/>
        <x:v>1.8843901196842376</x:v>
      </x:c>
      <x:c r="E44" s="311">
        <x:f t="shared" si="3"/>
        <x:v>150.36800000000002</x:v>
      </x:c>
      <x:c r="F44" s="312">
        <x:f t="shared" si="4"/>
        <x:v>47.86350903997964</x:v>
      </x:c>
      <x:c r="G44" s="80">
        <x:f>C44/Introduction!$I$20</x:f>
        <x:v>0.041111111111111119</x:v>
      </x:c>
      <x:c r="H44" s="134">
        <x:f t="shared" si="5"/>
        <x:v>0.013086042497807206</x:v>
      </x:c>
      <x:c r="I44" s="83">
        <x:f>E44/Introduction!$I$20</x:f>
        <x:v>1.0442222222222224</x:v>
      </x:c>
      <x:c r="J44" s="135">
        <x:f t="shared" si="6"/>
        <x:v>0.33238547944430302</x:v>
      </x:c>
      <x:c r="K44" s="363"/>
      <x:c r="L44" s="363"/>
      <x:c r="M44" s="363"/>
      <x:c r="AA44" s="287" t="s">
        <x:v>381</x:v>
      </x:c>
      <x:c r="AB44" s="287" t="s">
        <x:v>701</x:v>
      </x:c>
      <x:c r="AC44" s="288">
        <x:f>IF('Ship Data Imperial'!E45&gt;0,'Ship Data Imperial'!E45,AD44)</x:f>
        <x:v>0</x:v>
      </x:c>
      <x:c r="AD44" s="288">
        <x:f>'Ship Data Metric'!E45*0.03280839895</x:f>
        <x:v>0</x:v>
      </x:c>
      <x:c r="AE44" s="289">
        <x:f>IF(AC44&gt;0,Standing!$C$75*0.45,0)</x:f>
        <x:v>0</x:v>
      </x:c>
      <x:c r="AF44" s="308">
        <x:f>IF(AC44&gt;0,Standing!$C$75*0.25,0)</x:f>
        <x:v>0</x:v>
      </x:c>
      <x:c r="AG44" s="315">
        <x:f>IF(AC44&gt;0,Standing!$C$75*0.165,0)</x:f>
        <x:v>0</x:v>
      </x:c>
      <x:c r="AH44" s="316">
        <x:f>IF(AC44&gt;0,Standing!$C$75*0.5,0)</x:f>
        <x:v>0</x:v>
      </x:c>
      <x:c r="AI44" s="317">
        <x:f>IF(AC44&gt;0,Standing!$C$75*0.16,0)</x:f>
        <x:v>0</x:v>
      </x:c>
      <x:c r="AJ44" s="289">
        <x:f>IF(AC44&gt;0,Standing!$C$75*0.2,0)</x:f>
        <x:v>0</x:v>
      </x:c>
      <x:c r="AK44" s="315">
        <x:f>IF(AC44&gt;0,Standing!$C$81*0.66,0)</x:f>
        <x:v>0</x:v>
      </x:c>
      <x:c r="AL44" s="316">
        <x:f t="shared" si="7"/>
        <x:v>0</x:v>
      </x:c>
      <x:c r="AM44" s="317">
        <x:f>IF(AC44&gt;0,Standing!$C$81*0.5,0)</x:f>
        <x:v>0</x:v>
      </x:c>
      <x:c r="AN44" s="289">
        <x:f>IF(AC44&gt;0,Standing!$C$81*0.45,0)</x:f>
        <x:v>0</x:v>
      </x:c>
      <x:c r="AO44" s="308">
        <x:f>IF(AC44&gt;0,Standing!$C$81*0.3,0)</x:f>
        <x:v>0</x:v>
      </x:c>
      <x:c r="AP44" s="315">
        <x:f>IF(AC44&gt;0,Standing!$C$81,0)</x:f>
        <x:v>0</x:v>
      </x:c>
      <x:c r="AQ44" s="316">
        <x:f>IF(AC44&gt;0,Standing!$C$85*0.9,0)</x:f>
        <x:v>0</x:v>
      </x:c>
      <x:c r="AR44" s="317">
        <x:f>IF(AC44&gt;0,Standing!$C$85*0.5,0)</x:f>
        <x:v>0</x:v>
      </x:c>
      <x:c r="AS44" s="289">
        <x:f>IF(AC44&gt;0,Standing!$C$85*0.66,0)</x:f>
        <x:v>0</x:v>
      </x:c>
      <x:c r="AT44" s="308">
        <x:f>IF(AC44&gt;0,Standing!$C$85*0.66,0)</x:f>
        <x:v>0</x:v>
      </x:c>
      <x:c r="AU44" s="315">
        <x:f>IF(AC44&gt;0,Standing!$C$75*0.2,0)</x:f>
        <x:v>0</x:v>
      </x:c>
      <x:c r="AV44" s="316">
        <x:f>IF(AC44&gt;0,Standing!$C$75*0.12,0)</x:f>
        <x:v>0</x:v>
      </x:c>
      <x:c r="AW44" s="317">
        <x:f>IF(AC44&gt;0,Standing!$C$26*0.4,0)</x:f>
        <x:v>0</x:v>
      </x:c>
      <x:c r="AX44" s="289">
        <x:f>IF(AC44&gt;0,Standing!$C$26*0.4,0)</x:f>
        <x:v>0</x:v>
      </x:c>
      <x:c r="AY44" s="308">
        <x:f>IF(AC44&gt;0,Standing!$C$26*0.2,0)</x:f>
        <x:v>0</x:v>
      </x:c>
      <x:c r="AZ44" s="315">
        <x:f>IF(AC44&gt;0,Standing!$C$26*0.33,0)</x:f>
        <x:v>0</x:v>
      </x:c>
      <x:c r="BA44" s="316">
        <x:f>IF(AC44&gt;0,Standing!$C$26*0.2,0)</x:f>
        <x:v>0</x:v>
      </x:c>
      <x:c r="BB44" s="317">
        <x:f>IF(AC44&gt;0,Standing!$C$26*0.2,0)</x:f>
        <x:v>0</x:v>
      </x:c>
      <x:c r="BC44" s="289">
        <x:f>IF(AC44&gt;0,Standing!$C$32*0.4,0)</x:f>
        <x:v>0</x:v>
      </x:c>
      <x:c r="BD44" s="308">
        <x:f>IF(AC44&gt;0,Standing!$C$32*0.5,0)</x:f>
        <x:v>0</x:v>
      </x:c>
      <x:c r="BE44" s="315">
        <x:f>IF(AC44&gt;0,Standing!$C$32*0.33,0)</x:f>
        <x:v>0</x:v>
      </x:c>
      <x:c r="BF44" s="316">
        <x:f>IF(AC44&gt;0,Standing!$C$32*0.33,0)</x:f>
        <x:v>0</x:v>
      </x:c>
      <x:c r="BG44" s="317">
        <x:f>IF(AC44&gt;0,Standing!$C$32*0.33,0)</x:f>
        <x:v>0</x:v>
      </x:c>
      <x:c r="BH44" s="289">
        <x:f>IF(AC44&gt;0,Standing!$C$32*0.33,0)</x:f>
        <x:v>0</x:v>
      </x:c>
      <x:c r="BI44" s="308">
        <x:f>IF(AC44&gt;0,Standing!$C$26*0.5,0)</x:f>
        <x:v>0</x:v>
      </x:c>
      <x:c r="BJ44" s="315">
        <x:f>IF(AC44&gt;0,Standing!$C$26*0.5,0)</x:f>
        <x:v>0</x:v>
      </x:c>
      <x:c r="BK44" s="316">
        <x:f>IF(AC44&gt;0,Standing!$C$26*0.5,0)</x:f>
        <x:v>0</x:v>
      </x:c>
      <x:c r="BL44" s="317">
        <x:f>IF(AC44&gt;0,Standing!$C$32*0.66,0)</x:f>
        <x:v>0</x:v>
      </x:c>
      <x:c r="BM44" s="315">
        <x:f>IF(AC44&gt;0,Standing!$C$32*0.9,0)</x:f>
        <x:v>0</x:v>
      </x:c>
      <x:c r="BN44" s="289">
        <x:f t="shared" si="8"/>
        <x:v>0</x:v>
      </x:c>
      <x:c r="BO44" s="316">
        <x:f>IF(AC44&gt;0,Standing!$C$32*0.5,0)</x:f>
        <x:v>0</x:v>
      </x:c>
      <x:c r="BP44" s="308">
        <x:f>IF(AC44&gt;0,Standing!$C$32*0.5,0)</x:f>
        <x:v>0</x:v>
      </x:c>
      <x:c r="BQ44" s="315">
        <x:f>IF(AC44&gt;0,Standing!$C$32*0.5,0)</x:f>
        <x:v>0</x:v>
      </x:c>
      <x:c r="BR44" s="316">
        <x:f>IF(AC44&gt;0,Standing!$C$32*0.4,0)</x:f>
        <x:v>0</x:v>
      </x:c>
      <x:c r="BS44" s="317">
        <x:f>IF(AC44&gt;0,Standing!$C$32*0.33,0)</x:f>
        <x:v>0</x:v>
      </x:c>
      <x:c r="BT44" s="289">
        <x:f>IF(AC44&gt;0,Standing!$C$32*0.3,0)</x:f>
        <x:v>0</x:v>
      </x:c>
      <x:c r="BU44" s="308">
        <x:f>IF(AC44&gt;0,Standing!$C$36*0.9,0)</x:f>
        <x:v>0</x:v>
      </x:c>
      <x:c r="BV44" s="315">
        <x:f>IF(AC44&gt;0,Standing!$C$36*0.45,0)</x:f>
        <x:v>0</x:v>
      </x:c>
      <x:c r="BW44" s="316">
        <x:f>IF(AC44&gt;0,Standing!$C$126*0.75,0)</x:f>
        <x:v>0</x:v>
      </x:c>
      <x:c r="BX44" s="317">
        <x:f>IF(AC44&gt;0,Standing!$C$126*0.66,0)</x:f>
        <x:v>0</x:v>
      </x:c>
      <x:c r="BY44" s="289">
        <x:f>IF(AC44&gt;0,Standing!$C$126*0.66,0)</x:f>
        <x:v>0</x:v>
      </x:c>
      <x:c r="BZ44" s="308">
        <x:f>IF(AC44&gt;0,Standing!$C$126*0.375,0)</x:f>
        <x:v>0</x:v>
      </x:c>
      <x:c r="CA44" s="315">
        <x:f>IF(AC44&gt;0,Standing!$C$132,0)</x:f>
        <x:v>0</x:v>
      </x:c>
      <x:c r="CB44" s="316">
        <x:f>IF(AC44&gt;0,Standing!$C$132*0.75,0)</x:f>
        <x:v>0</x:v>
      </x:c>
      <x:c r="CC44" s="317">
        <x:f>IF(AC44&gt;0,Standing!$C$132,0)</x:f>
        <x:v>0</x:v>
      </x:c>
      <x:c r="CD44" s="289">
        <x:f>IF(AC44&gt;0,Standing!$C$132*0.66,0)</x:f>
        <x:v>0</x:v>
      </x:c>
      <x:c r="CE44" s="308">
        <x:f>IF(AC44&gt;0,Standing!$C$132*0.4,0)</x:f>
        <x:v>0</x:v>
      </x:c>
      <x:c r="CF44" s="315">
        <x:f>IF(AC44&gt;0,Standing!$C$132*0.75,0)</x:f>
        <x:v>0</x:v>
      </x:c>
      <x:c r="CG44" s="316">
        <x:f>IF(AC44&gt;0,Standing!$C$132*0.66,0)</x:f>
        <x:v>0</x:v>
      </x:c>
      <x:c r="CH44" s="317">
        <x:f>IF(AC44&gt;0,Standing!$C$132*0.75,0)</x:f>
        <x:v>0</x:v>
      </x:c>
      <x:c r="CI44" s="289">
        <x:f>IF(AC44&gt;0,Standing!$C$132*0.66,0)</x:f>
        <x:v>0</x:v>
      </x:c>
      <x:c r="CJ44" s="308">
        <x:f>IF(AC44&gt;0,Standing!$C$132*0.66,0)</x:f>
        <x:v>0</x:v>
      </x:c>
      <x:c r="CK44" s="315">
        <x:f>IF(AC44&gt;0,Standing!$C$126*0.75,0)</x:f>
        <x:v>0</x:v>
      </x:c>
      <x:c r="CL44" s="316">
        <x:f>IF(AC44&gt;0,Standing!$C$126,0)</x:f>
        <x:v>0</x:v>
      </x:c>
      <x:c r="CM44" s="317">
        <x:f>IF(AC44&gt;0,Standing!$C$126,0)</x:f>
        <x:v>0</x:v>
      </x:c>
      <x:c r="CN44" s="289">
        <x:f>IF(AC44&gt;0,Standing!$C$126*0.66,0)</x:f>
        <x:v>0</x:v>
      </x:c>
      <x:c r="CO44" s="308">
        <x:f>IF(AC44&gt;0,Standing!$C$126*0.4,0)</x:f>
        <x:v>0</x:v>
      </x:c>
      <x:c r="CP44" s="315">
        <x:f>IF(AC44&gt;0,Standing!$C$26*0.25,0)</x:f>
        <x:v>0</x:v>
      </x:c>
      <x:c r="CQ44" s="316">
        <x:f>IF(AC44&gt;0,Standing!$C$26*0.165,0)</x:f>
        <x:v>0</x:v>
      </x:c>
      <x:c r="CR44" s="317">
        <x:f>IF(AC44&gt;0,Standing!$C$26*0.2,0)</x:f>
        <x:v>0</x:v>
      </x:c>
      <x:c r="CS44" s="341">
        <x:f>IF(AC44&gt;0,Standing!$C$26*0.16,0)</x:f>
        <x:v>0</x:v>
      </x:c>
      <x:c r="CT44" s="287" t="s">
        <x:v>381</x:v>
      </x:c>
      <x:c r="CU44" s="287" t="s">
        <x:v>701</x:v>
      </x:c>
    </x:row>
    <x:row r="45" spans="1:99">
      <x:c r="A45" s="363"/>
      <x:c r="B45" s="295" t="s">
        <x:v>189</x:v>
      </x:c>
      <x:c r="C45" s="93">
        <x:f>Standing!$C$26*0.25</x:f>
        <x:v>2.9600000000000004</x:v>
      </x:c>
      <x:c r="D45" s="248">
        <x:f t="shared" si="2"/>
        <x:v>0.94219505984211882</x:v>
      </x:c>
      <x:c r="E45" s="311">
        <x:f t="shared" si="3"/>
        <x:v>75.184000000000012</x:v>
      </x:c>
      <x:c r="F45" s="312">
        <x:f t="shared" si="4"/>
        <x:v>23.93175451998982</x:v>
      </x:c>
      <x:c r="G45" s="80">
        <x:f>C45/Introduction!$I$20</x:f>
        <x:v>0.02055555555555556</x:v>
      </x:c>
      <x:c r="H45" s="134">
        <x:f t="shared" si="5"/>
        <x:v>0.006543021248903603</x:v>
      </x:c>
      <x:c r="I45" s="83">
        <x:f>E45/Introduction!$I$20</x:f>
        <x:v>0.52211111111111119</x:v>
      </x:c>
      <x:c r="J45" s="135">
        <x:f t="shared" si="6"/>
        <x:v>0.16619273972215151</x:v>
      </x:c>
      <x:c r="K45" s="363"/>
      <x:c r="L45" s="363"/>
      <x:c r="M45" s="363"/>
      <x:c r="AA45" s="287"/>
      <x:c r="AB45" s="287" t="s">
        <x:v>838</x:v>
      </x:c>
      <x:c r="AC45" s="288">
        <x:f>IF('Ship Data Imperial'!E46&gt;0,'Ship Data Imperial'!E46,AD45)</x:f>
        <x:v>0</x:v>
      </x:c>
      <x:c r="AD45" s="288">
        <x:f>'Ship Data Metric'!E46*0.03280839895</x:f>
        <x:v>0</x:v>
      </x:c>
      <x:c r="AE45" s="289">
        <x:f>IF(AC45&gt;0,Standing!$C$75*0.45,0)</x:f>
        <x:v>0</x:v>
      </x:c>
      <x:c r="AF45" s="308">
        <x:f>IF(AC45&gt;0,Standing!$C$75*0.25,0)</x:f>
        <x:v>0</x:v>
      </x:c>
      <x:c r="AG45" s="315">
        <x:f>IF(AC45&gt;0,Standing!$C$75*0.165,0)</x:f>
        <x:v>0</x:v>
      </x:c>
      <x:c r="AH45" s="316">
        <x:f>IF(AC45&gt;0,Standing!$C$75*0.5,0)</x:f>
        <x:v>0</x:v>
      </x:c>
      <x:c r="AI45" s="317">
        <x:f>IF(AC45&gt;0,Standing!$C$75*0.16,0)</x:f>
        <x:v>0</x:v>
      </x:c>
      <x:c r="AJ45" s="289">
        <x:f>IF(AC45&gt;0,Standing!$C$75*0.2,0)</x:f>
        <x:v>0</x:v>
      </x:c>
      <x:c r="AK45" s="315">
        <x:f>IF(AC45&gt;0,Standing!$C$81*0.66,0)</x:f>
        <x:v>0</x:v>
      </x:c>
      <x:c r="AL45" s="316">
        <x:f t="shared" si="7"/>
        <x:v>0</x:v>
      </x:c>
      <x:c r="AM45" s="317">
        <x:f>IF(AC45&gt;0,Standing!$C$81*0.5,0)</x:f>
        <x:v>0</x:v>
      </x:c>
      <x:c r="AN45" s="289">
        <x:f>IF(AC45&gt;0,Standing!$C$81*0.45,0)</x:f>
        <x:v>0</x:v>
      </x:c>
      <x:c r="AO45" s="308">
        <x:f>IF(AC45&gt;0,Standing!$C$81*0.3,0)</x:f>
        <x:v>0</x:v>
      </x:c>
      <x:c r="AP45" s="315">
        <x:f>IF(AC45&gt;0,Standing!$C$81,0)</x:f>
        <x:v>0</x:v>
      </x:c>
      <x:c r="AQ45" s="316">
        <x:f>IF(AC45&gt;0,Standing!$C$85*0.9,0)</x:f>
        <x:v>0</x:v>
      </x:c>
      <x:c r="AR45" s="317">
        <x:f>IF(AC45&gt;0,Standing!$C$85*0.5,0)</x:f>
        <x:v>0</x:v>
      </x:c>
      <x:c r="AS45" s="289">
        <x:f>IF(AC45&gt;0,Standing!$C$85*0.66,0)</x:f>
        <x:v>0</x:v>
      </x:c>
      <x:c r="AT45" s="308">
        <x:f>IF(AC45&gt;0,Standing!$C$85*0.66,0)</x:f>
        <x:v>0</x:v>
      </x:c>
      <x:c r="AU45" s="315">
        <x:f>IF(AC45&gt;0,Standing!$C$75*0.2,0)</x:f>
        <x:v>0</x:v>
      </x:c>
      <x:c r="AV45" s="316">
        <x:f>IF(AC45&gt;0,Standing!$C$75*0.12,0)</x:f>
        <x:v>0</x:v>
      </x:c>
      <x:c r="AW45" s="317">
        <x:f>IF(AC45&gt;0,Standing!$C$26*0.4,0)</x:f>
        <x:v>0</x:v>
      </x:c>
      <x:c r="AX45" s="289">
        <x:f>IF(AC45&gt;0,Standing!$C$26*0.4,0)</x:f>
        <x:v>0</x:v>
      </x:c>
      <x:c r="AY45" s="308">
        <x:f>IF(AC45&gt;0,Standing!$C$26*0.2,0)</x:f>
        <x:v>0</x:v>
      </x:c>
      <x:c r="AZ45" s="315">
        <x:f>IF(AC45&gt;0,Standing!$C$26*0.33,0)</x:f>
        <x:v>0</x:v>
      </x:c>
      <x:c r="BA45" s="316">
        <x:f>IF(AC45&gt;0,Standing!$C$26*0.2,0)</x:f>
        <x:v>0</x:v>
      </x:c>
      <x:c r="BB45" s="317">
        <x:f>IF(AC45&gt;0,Standing!$C$26*0.2,0)</x:f>
        <x:v>0</x:v>
      </x:c>
      <x:c r="BC45" s="289">
        <x:f>IF(AC45&gt;0,Standing!$C$32*0.4,0)</x:f>
        <x:v>0</x:v>
      </x:c>
      <x:c r="BD45" s="308">
        <x:f>IF(AC45&gt;0,Standing!$C$32*0.5,0)</x:f>
        <x:v>0</x:v>
      </x:c>
      <x:c r="BE45" s="315">
        <x:f>IF(AC45&gt;0,Standing!$C$32*0.33,0)</x:f>
        <x:v>0</x:v>
      </x:c>
      <x:c r="BF45" s="316">
        <x:f>IF(AC45&gt;0,Standing!$C$32*0.33,0)</x:f>
        <x:v>0</x:v>
      </x:c>
      <x:c r="BG45" s="317">
        <x:f>IF(AC45&gt;0,Standing!$C$32*0.33,0)</x:f>
        <x:v>0</x:v>
      </x:c>
      <x:c r="BH45" s="289">
        <x:f>IF(AC45&gt;0,Standing!$C$32*0.33,0)</x:f>
        <x:v>0</x:v>
      </x:c>
      <x:c r="BI45" s="308">
        <x:f>IF(AC45&gt;0,Standing!$C$26*0.5,0)</x:f>
        <x:v>0</x:v>
      </x:c>
      <x:c r="BJ45" s="315">
        <x:f>IF(AC45&gt;0,Standing!$C$26*0.5,0)</x:f>
        <x:v>0</x:v>
      </x:c>
      <x:c r="BK45" s="316">
        <x:f>IF(AC45&gt;0,Standing!$C$26*0.5,0)</x:f>
        <x:v>0</x:v>
      </x:c>
      <x:c r="BL45" s="317">
        <x:f>IF(AC45&gt;0,Standing!$C$32*0.66,0)</x:f>
        <x:v>0</x:v>
      </x:c>
      <x:c r="BM45" s="315">
        <x:f>IF(AC45&gt;0,Standing!$C$32*0.9,0)</x:f>
        <x:v>0</x:v>
      </x:c>
      <x:c r="BN45" s="289">
        <x:f t="shared" si="8"/>
        <x:v>0</x:v>
      </x:c>
      <x:c r="BO45" s="316">
        <x:f>IF(AC45&gt;0,Standing!$C$32*0.5,0)</x:f>
        <x:v>0</x:v>
      </x:c>
      <x:c r="BP45" s="308">
        <x:f>IF(AC45&gt;0,Standing!$C$32*0.5,0)</x:f>
        <x:v>0</x:v>
      </x:c>
      <x:c r="BQ45" s="315">
        <x:f>IF(AC45&gt;0,Standing!$C$32*0.5,0)</x:f>
        <x:v>0</x:v>
      </x:c>
      <x:c r="BR45" s="316">
        <x:f>IF(AC45&gt;0,Standing!$C$32*0.4,0)</x:f>
        <x:v>0</x:v>
      </x:c>
      <x:c r="BS45" s="317">
        <x:f>IF(AC45&gt;0,Standing!$C$32*0.33,0)</x:f>
        <x:v>0</x:v>
      </x:c>
      <x:c r="BT45" s="289">
        <x:f>IF(AC45&gt;0,Standing!$C$32*0.3,0)</x:f>
        <x:v>0</x:v>
      </x:c>
      <x:c r="BU45" s="308">
        <x:f>IF(AC45&gt;0,Standing!$C$36*0.9,0)</x:f>
        <x:v>0</x:v>
      </x:c>
      <x:c r="BV45" s="315">
        <x:f>IF(AC45&gt;0,Standing!$C$36*0.45,0)</x:f>
        <x:v>0</x:v>
      </x:c>
      <x:c r="BW45" s="316">
        <x:f>IF(AC45&gt;0,Standing!$C$126*0.75,0)</x:f>
        <x:v>0</x:v>
      </x:c>
      <x:c r="BX45" s="317">
        <x:f>IF(AC45&gt;0,Standing!$C$126*0.66,0)</x:f>
        <x:v>0</x:v>
      </x:c>
      <x:c r="BY45" s="289">
        <x:f>IF(AC45&gt;0,Standing!$C$126*0.66,0)</x:f>
        <x:v>0</x:v>
      </x:c>
      <x:c r="BZ45" s="308">
        <x:f>IF(AC45&gt;0,Standing!$C$126*0.375,0)</x:f>
        <x:v>0</x:v>
      </x:c>
      <x:c r="CA45" s="315">
        <x:f>IF(AC45&gt;0,Standing!$C$132,0)</x:f>
        <x:v>0</x:v>
      </x:c>
      <x:c r="CB45" s="316">
        <x:f>IF(AC45&gt;0,Standing!$C$132*0.75,0)</x:f>
        <x:v>0</x:v>
      </x:c>
      <x:c r="CC45" s="317">
        <x:f>IF(AC45&gt;0,Standing!$C$132,0)</x:f>
        <x:v>0</x:v>
      </x:c>
      <x:c r="CD45" s="289">
        <x:f>IF(AC45&gt;0,Standing!$C$132*0.66,0)</x:f>
        <x:v>0</x:v>
      </x:c>
      <x:c r="CE45" s="308">
        <x:f>IF(AC45&gt;0,Standing!$C$132*0.4,0)</x:f>
        <x:v>0</x:v>
      </x:c>
      <x:c r="CF45" s="315">
        <x:f>IF(AC45&gt;0,Standing!$C$132*0.75,0)</x:f>
        <x:v>0</x:v>
      </x:c>
      <x:c r="CG45" s="316">
        <x:f>IF(AC45&gt;0,Standing!$C$132*0.66,0)</x:f>
        <x:v>0</x:v>
      </x:c>
      <x:c r="CH45" s="317">
        <x:f>IF(AC45&gt;0,Standing!$C$132*0.75,0)</x:f>
        <x:v>0</x:v>
      </x:c>
      <x:c r="CI45" s="289">
        <x:f>IF(AC45&gt;0,Standing!$C$132*0.66,0)</x:f>
        <x:v>0</x:v>
      </x:c>
      <x:c r="CJ45" s="308">
        <x:f>IF(AC45&gt;0,Standing!$C$132*0.66,0)</x:f>
        <x:v>0</x:v>
      </x:c>
      <x:c r="CK45" s="315">
        <x:f>IF(AC45&gt;0,Standing!$C$126*0.75,0)</x:f>
        <x:v>0</x:v>
      </x:c>
      <x:c r="CL45" s="316">
        <x:f>IF(AC45&gt;0,Standing!$C$126,0)</x:f>
        <x:v>0</x:v>
      </x:c>
      <x:c r="CM45" s="317">
        <x:f>IF(AC45&gt;0,Standing!$C$126,0)</x:f>
        <x:v>0</x:v>
      </x:c>
      <x:c r="CN45" s="289">
        <x:f>IF(AC45&gt;0,Standing!$C$126*0.66,0)</x:f>
        <x:v>0</x:v>
      </x:c>
      <x:c r="CO45" s="308">
        <x:f>IF(AC45&gt;0,Standing!$C$126*0.4,0)</x:f>
        <x:v>0</x:v>
      </x:c>
      <x:c r="CP45" s="315">
        <x:f>IF(AC45&gt;0,Standing!$C$26*0.25,0)</x:f>
        <x:v>0</x:v>
      </x:c>
      <x:c r="CQ45" s="316">
        <x:f>IF(AC45&gt;0,Standing!$C$26*0.165,0)</x:f>
        <x:v>0</x:v>
      </x:c>
      <x:c r="CR45" s="317">
        <x:f>IF(AC45&gt;0,Standing!$C$26*0.2,0)</x:f>
        <x:v>0</x:v>
      </x:c>
      <x:c r="CS45" s="341">
        <x:f>IF(AC45&gt;0,Standing!$C$26*0.16,0)</x:f>
        <x:v>0</x:v>
      </x:c>
      <x:c r="CT45" s="287"/>
      <x:c r="CU45" s="287" t="s">
        <x:v>838</x:v>
      </x:c>
    </x:row>
    <x:row r="46" spans="1:99">
      <x:c r="A46" s="363"/>
      <x:c r="B46" s="295" t="s">
        <x:v>737</x:v>
      </x:c>
      <x:c r="C46" s="93">
        <x:f>Standing!$C$26*0.25</x:f>
        <x:v>2.9600000000000004</x:v>
      </x:c>
      <x:c r="D46" s="248">
        <x:f t="shared" si="2"/>
        <x:v>0.94219505984211882</x:v>
      </x:c>
      <x:c r="E46" s="311">
        <x:f t="shared" si="3"/>
        <x:v>75.184000000000012</x:v>
      </x:c>
      <x:c r="F46" s="312">
        <x:f t="shared" si="4"/>
        <x:v>23.93175451998982</x:v>
      </x:c>
      <x:c r="G46" s="80">
        <x:f>C46/Introduction!$I$20</x:f>
        <x:v>0.02055555555555556</x:v>
      </x:c>
      <x:c r="H46" s="134">
        <x:f t="shared" si="5"/>
        <x:v>0.006543021248903603</x:v>
      </x:c>
      <x:c r="I46" s="83">
        <x:f>E46/Introduction!$I$20</x:f>
        <x:v>0.52211111111111119</x:v>
      </x:c>
      <x:c r="J46" s="135">
        <x:f t="shared" si="6"/>
        <x:v>0.16619273972215151</x:v>
      </x:c>
      <x:c r="K46" s="363"/>
      <x:c r="L46" s="363"/>
      <x:c r="M46" s="363"/>
      <x:c r="AA46" s="287"/>
      <x:c r="AB46" s="287" t="s">
        <x:v>836</x:v>
      </x:c>
      <x:c r="AC46" s="288">
        <x:f>IF('Ship Data Imperial'!E47&gt;0,'Ship Data Imperial'!E47,AD46)</x:f>
        <x:v>0</x:v>
      </x:c>
      <x:c r="AD46" s="288">
        <x:f>'Ship Data Metric'!E47*0.03280839895</x:f>
        <x:v>0</x:v>
      </x:c>
      <x:c r="AE46" s="289">
        <x:f>IF(AC46&gt;0,Standing!$C$75*0.45,0)</x:f>
        <x:v>0</x:v>
      </x:c>
      <x:c r="AF46" s="308">
        <x:f>IF(AC46&gt;0,Standing!$C$75*0.25,0)</x:f>
        <x:v>0</x:v>
      </x:c>
      <x:c r="AG46" s="315">
        <x:f>IF(AC46&gt;0,Standing!$C$75*0.2,0)</x:f>
        <x:v>0</x:v>
      </x:c>
      <x:c r="AH46" s="316">
        <x:f>IF(AC46&gt;0,Standing!$C$75*0.5,0)</x:f>
        <x:v>0</x:v>
      </x:c>
      <x:c r="AI46" s="317">
        <x:f>IF(AC46&gt;0,Standing!$C$75*0.2,0)</x:f>
        <x:v>0</x:v>
      </x:c>
      <x:c r="AJ46" s="289">
        <x:f>IF(AC46&gt;0,Standing!$C$75*0.25,0)</x:f>
        <x:v>0</x:v>
      </x:c>
      <x:c r="AK46" s="315">
        <x:f>IF(AC46&gt;0,Standing!$C$81*0.8,0)</x:f>
        <x:v>0</x:v>
      </x:c>
      <x:c r="AL46" s="316">
        <x:f t="shared" si="7"/>
        <x:v>0</x:v>
      </x:c>
      <x:c r="AM46" s="317">
        <x:f>IF(AC46&gt;0,Standing!$C$81*0.66,0)</x:f>
        <x:v>0</x:v>
      </x:c>
      <x:c r="AN46" s="289">
        <x:f>IF(AC46&gt;0,Standing!$C$81*0.45,0)</x:f>
        <x:v>0</x:v>
      </x:c>
      <x:c r="AO46" s="308">
        <x:f>IF(AC46&gt;0,Standing!$C$81*0.3,0)</x:f>
        <x:v>0</x:v>
      </x:c>
      <x:c r="AP46" s="315">
        <x:f>IF(AC46&gt;0,Standing!$C$81*0.9,0)</x:f>
        <x:v>0</x:v>
      </x:c>
      <x:c r="AQ46" s="316">
        <x:f>IF(AC46&gt;0,Standing!$C$85*0.9,0)</x:f>
        <x:v>0</x:v>
      </x:c>
      <x:c r="AR46" s="317">
        <x:f>IF(AC46&gt;0,Standing!$C$85*0.5,0)</x:f>
        <x:v>0</x:v>
      </x:c>
      <x:c r="AS46" s="289">
        <x:f>IF(AC46&gt;0,Standing!$C$85*0.66,0)</x:f>
        <x:v>0</x:v>
      </x:c>
      <x:c r="AT46" s="308">
        <x:f>IF(AC46&gt;0,Standing!$C$85*0.66,0)</x:f>
        <x:v>0</x:v>
      </x:c>
      <x:c r="AU46" s="315">
        <x:f>IF(AC46&gt;0,Standing!$C$75*0.2,0)</x:f>
        <x:v>0</x:v>
      </x:c>
      <x:c r="AV46" s="316">
        <x:f>IF(AC46&gt;0,Standing!$C$75*0.12,0)</x:f>
        <x:v>0</x:v>
      </x:c>
      <x:c r="AW46" s="317">
        <x:f>IF(AC46&gt;0,Standing!$C$26*0.4,0)</x:f>
        <x:v>0</x:v>
      </x:c>
      <x:c r="AX46" s="289">
        <x:f>IF(AC46&gt;0,Standing!$C$26*0.4,0)</x:f>
        <x:v>0</x:v>
      </x:c>
      <x:c r="AY46" s="308">
        <x:f>IF(AC46&gt;0,Standing!$C$26*0.2,0)</x:f>
        <x:v>0</x:v>
      </x:c>
      <x:c r="AZ46" s="315">
        <x:f>IF(AC46&gt;0,Standing!$C$26*0.33,0)</x:f>
        <x:v>0</x:v>
      </x:c>
      <x:c r="BA46" s="316">
        <x:f>IF(AC46&gt;0,Standing!$C$26*0.2,0)</x:f>
        <x:v>0</x:v>
      </x:c>
      <x:c r="BB46" s="317">
        <x:f>IF(AC46&gt;0,Standing!$C$26*0.2,0)</x:f>
        <x:v>0</x:v>
      </x:c>
      <x:c r="BC46" s="289">
        <x:f>IF(AC46&gt;0,Standing!$C$32*0.4,0)</x:f>
        <x:v>0</x:v>
      </x:c>
      <x:c r="BD46" s="308">
        <x:f>IF(AC46&gt;0,Standing!$C$32*0.5,0)</x:f>
        <x:v>0</x:v>
      </x:c>
      <x:c r="BE46" s="315">
        <x:f>IF(AC46&gt;0,Standing!$C$32*0.33,0)</x:f>
        <x:v>0</x:v>
      </x:c>
      <x:c r="BF46" s="316">
        <x:f>IF(AC46&gt;0,Standing!$C$32*0.33,0)</x:f>
        <x:v>0</x:v>
      </x:c>
      <x:c r="BG46" s="317">
        <x:f>IF(AC46&gt;0,Standing!$C$32*0.33,0)</x:f>
        <x:v>0</x:v>
      </x:c>
      <x:c r="BH46" s="289">
        <x:f>IF(AC46&gt;0,Standing!$C$32*0.4,0)</x:f>
        <x:v>0</x:v>
      </x:c>
      <x:c r="BI46" s="308">
        <x:f>IF(AC46&gt;0,Standing!$C$26*0.5,0)</x:f>
        <x:v>0</x:v>
      </x:c>
      <x:c r="BJ46" s="315">
        <x:f>IF(AC46&gt;0,Standing!$C$26*0.5,0)</x:f>
        <x:v>0</x:v>
      </x:c>
      <x:c r="BK46" s="316">
        <x:f>IF(AC46&gt;0,Standing!$C$26*0.5,0)</x:f>
        <x:v>0</x:v>
      </x:c>
      <x:c r="BL46" s="317">
        <x:f>IF(AC46&gt;0,Standing!$C$32*0.66,0)</x:f>
        <x:v>0</x:v>
      </x:c>
      <x:c r="BM46" s="315">
        <x:f>IF(AC46&gt;0,Standing!$C$32*0.85,0)</x:f>
        <x:v>0</x:v>
      </x:c>
      <x:c r="BN46" s="289">
        <x:f t="shared" si="8"/>
        <x:v>0</x:v>
      </x:c>
      <x:c r="BO46" s="316">
        <x:f>IF(AC46&gt;0,Standing!$C$32*0.5,0)</x:f>
        <x:v>0</x:v>
      </x:c>
      <x:c r="BP46" s="308">
        <x:f>IF(AC46&gt;0,Standing!$C$32*0.5,0)</x:f>
        <x:v>0</x:v>
      </x:c>
      <x:c r="BQ46" s="315">
        <x:f>IF(AC46&gt;0,Standing!$C$32*0.5,0)</x:f>
        <x:v>0</x:v>
      </x:c>
      <x:c r="BR46" s="316">
        <x:f>IF(AC46&gt;0,Standing!$C$32*0.4,0)</x:f>
        <x:v>0</x:v>
      </x:c>
      <x:c r="BS46" s="317">
        <x:f>IF(AC46&gt;0,Standing!$C$32*0.33,0)</x:f>
        <x:v>0</x:v>
      </x:c>
      <x:c r="BT46" s="289">
        <x:f>IF(AC46&gt;0,Standing!$C$32*0.3,0)</x:f>
        <x:v>0</x:v>
      </x:c>
      <x:c r="BU46" s="308">
        <x:f>IF(AC46&gt;0,Standing!$C$36*0.9,0)</x:f>
        <x:v>0</x:v>
      </x:c>
      <x:c r="BV46" s="315">
        <x:f>IF(AC46&gt;0,Standing!$C$36*0.45,0)</x:f>
        <x:v>0</x:v>
      </x:c>
      <x:c r="BW46" s="316">
        <x:f>IF(AC46&gt;0,Standing!$C$126*0.75,0)</x:f>
        <x:v>0</x:v>
      </x:c>
      <x:c r="BX46" s="317">
        <x:f>IF(AC46&gt;0,Standing!$C$126*0.66,0)</x:f>
        <x:v>0</x:v>
      </x:c>
      <x:c r="BY46" s="289">
        <x:f>IF(AC46&gt;0,Standing!$C$126*0.66,0)</x:f>
        <x:v>0</x:v>
      </x:c>
      <x:c r="BZ46" s="308">
        <x:f>IF(AC46&gt;0,Standing!$C$126*0.375,0)</x:f>
        <x:v>0</x:v>
      </x:c>
      <x:c r="CA46" s="315">
        <x:f>IF(AC46&gt;0,Standing!$C$132,0)</x:f>
        <x:v>0</x:v>
      </x:c>
      <x:c r="CB46" s="316">
        <x:f>IF(AC46&gt;0,Standing!$C$132*0.75,0)</x:f>
        <x:v>0</x:v>
      </x:c>
      <x:c r="CC46" s="317">
        <x:f>IF(AC46&gt;0,Standing!$C$132,0)</x:f>
        <x:v>0</x:v>
      </x:c>
      <x:c r="CD46" s="289">
        <x:f>IF(AC46&gt;0,Standing!$C$132*0.66,0)</x:f>
        <x:v>0</x:v>
      </x:c>
      <x:c r="CE46" s="308">
        <x:f>IF(AC46&gt;0,Standing!$C$132*0.4,0)</x:f>
        <x:v>0</x:v>
      </x:c>
      <x:c r="CF46" s="315">
        <x:f>IF(AC46&gt;0,Standing!$C$132*0.75,0)</x:f>
        <x:v>0</x:v>
      </x:c>
      <x:c r="CG46" s="316">
        <x:f>IF(AC46&gt;0,Standing!$C$132*0.66,0)</x:f>
        <x:v>0</x:v>
      </x:c>
      <x:c r="CH46" s="317">
        <x:f>IF(AC46&gt;0,Standing!$C$132*0.75,0)</x:f>
        <x:v>0</x:v>
      </x:c>
      <x:c r="CI46" s="289">
        <x:f>IF(AC46&gt;0,Standing!$C$132*0.66,0)</x:f>
        <x:v>0</x:v>
      </x:c>
      <x:c r="CJ46" s="308">
        <x:f>IF(AC46&gt;0,Standing!$C$132*0.66,0)</x:f>
        <x:v>0</x:v>
      </x:c>
      <x:c r="CK46" s="315">
        <x:f>IF(AC46&gt;0,Standing!$C$126*0.75,0)</x:f>
        <x:v>0</x:v>
      </x:c>
      <x:c r="CL46" s="316">
        <x:f>IF(AC46&gt;0,Standing!$C$126,0)</x:f>
        <x:v>0</x:v>
      </x:c>
      <x:c r="CM46" s="317">
        <x:f>IF(AC46&gt;0,Standing!$C$126,0)</x:f>
        <x:v>0</x:v>
      </x:c>
      <x:c r="CN46" s="289">
        <x:f>IF(AC46&gt;0,Standing!$C$126*0.66,0)</x:f>
        <x:v>0</x:v>
      </x:c>
      <x:c r="CO46" s="308">
        <x:f>IF(AC46&gt;0,Standing!$C$126*0.4,0)</x:f>
        <x:v>0</x:v>
      </x:c>
      <x:c r="CP46" s="315">
        <x:f>IF(AC46&gt;0,Standing!$C$26*0.25,0)</x:f>
        <x:v>0</x:v>
      </x:c>
      <x:c r="CQ46" s="316">
        <x:f>IF(AC46&gt;0,Standing!$C$26*0.2,0)</x:f>
        <x:v>0</x:v>
      </x:c>
      <x:c r="CR46" s="317">
        <x:f>IF(AC46&gt;0,Standing!$C$26*0.25,0)</x:f>
        <x:v>0</x:v>
      </x:c>
      <x:c r="CS46" s="341">
        <x:f>IF(AC46&gt;0,Standing!$C$26*0.2,0)</x:f>
        <x:v>0</x:v>
      </x:c>
      <x:c r="CT46" s="287"/>
      <x:c r="CU46" s="287" t="s">
        <x:v>836</x:v>
      </x:c>
    </x:row>
    <x:row r="47" spans="1:99">
      <x:c r="A47" s="363"/>
      <x:c r="B47" s="295" t="s">
        <x:v>190</x:v>
      </x:c>
      <x:c r="C47" s="93">
        <x:f>Standing!$C$26*0.33</x:f>
        <x:v>3.9072000000000009</x:v>
      </x:c>
      <x:c r="D47" s="248">
        <x:f t="shared" si="2"/>
        <x:v>1.2436974789915969</x:v>
      </x:c>
      <x:c r="E47" s="311">
        <x:f t="shared" si="3"/>
        <x:v>99.242880000000014</x:v>
      </x:c>
      <x:c r="F47" s="312">
        <x:f t="shared" si="4"/>
        <x:v>31.58991596638656</x:v>
      </x:c>
      <x:c r="G47" s="80">
        <x:f>C47/Introduction!$I$20</x:f>
        <x:v>0.027133333333333339</x:v>
      </x:c>
      <x:c r="H47" s="134">
        <x:f t="shared" si="5"/>
        <x:v>0.0086367880485527567</x:v>
      </x:c>
      <x:c r="I47" s="83">
        <x:f>E47/Introduction!$I$20</x:f>
        <x:v>0.68918666666666673</x:v>
      </x:c>
      <x:c r="J47" s="135">
        <x:f t="shared" si="6"/>
        <x:v>0.21937441643323999</x:v>
      </x:c>
      <x:c r="K47" s="363"/>
      <x:c r="L47" s="363"/>
      <x:c r="M47" s="363"/>
      <x:c r="AA47" s="287"/>
      <x:c r="AB47" s="287" t="s">
        <x:v>841</x:v>
      </x:c>
      <x:c r="AC47" s="288">
        <x:f>IF('Ship Data Imperial'!E48&gt;0,'Ship Data Imperial'!E48,AD47)</x:f>
        <x:v>0</x:v>
      </x:c>
      <x:c r="AD47" s="288">
        <x:f>'Ship Data Metric'!E48*0.03280839895</x:f>
        <x:v>0</x:v>
      </x:c>
      <x:c r="AE47" s="289">
        <x:f>IF(AC47&gt;0,Standing!$C$75*0.45,0)</x:f>
        <x:v>0</x:v>
      </x:c>
      <x:c r="AF47" s="308">
        <x:f>IF(AC47&gt;0,Standing!$C$75*0.33,0)</x:f>
        <x:v>0</x:v>
      </x:c>
      <x:c r="AG47" s="315">
        <x:f>IF(AC47&gt;0,Standing!$C$75*0.2,0)</x:f>
        <x:v>0</x:v>
      </x:c>
      <x:c r="AH47" s="316">
        <x:f>IF(AC47&gt;0,Standing!$C$75*0.5,0)</x:f>
        <x:v>0</x:v>
      </x:c>
      <x:c r="AI47" s="317">
        <x:f>IF(AC47&gt;0,Standing!$C$75*0.2,0)</x:f>
        <x:v>0</x:v>
      </x:c>
      <x:c r="AJ47" s="289">
        <x:f>IF(AC47&gt;0,Standing!$C$75*0.25,0)</x:f>
        <x:v>0</x:v>
      </x:c>
      <x:c r="AK47" s="315">
        <x:f>IF(AC47&gt;0,Standing!$C$81*0.8,0)</x:f>
        <x:v>0</x:v>
      </x:c>
      <x:c r="AL47" s="316">
        <x:f t="shared" si="7"/>
        <x:v>0</x:v>
      </x:c>
      <x:c r="AM47" s="317">
        <x:f>IF(AC47&gt;0,Standing!$C$81*0.66,0)</x:f>
        <x:v>0</x:v>
      </x:c>
      <x:c r="AN47" s="289">
        <x:f>IF(AC47&gt;0,Standing!$C$81*0.45,0)</x:f>
        <x:v>0</x:v>
      </x:c>
      <x:c r="AO47" s="308">
        <x:f>IF(AC47&gt;0,Standing!$C$81*0.3,0)</x:f>
        <x:v>0</x:v>
      </x:c>
      <x:c r="AP47" s="315">
        <x:f>IF(AC47&gt;0,Standing!$C$81*0.9,0)</x:f>
        <x:v>0</x:v>
      </x:c>
      <x:c r="AQ47" s="316">
        <x:f>IF(AC47&gt;0,Standing!$C$85*0.9,0)</x:f>
        <x:v>0</x:v>
      </x:c>
      <x:c r="AR47" s="317">
        <x:f>IF(AC47&gt;0,Standing!$C$85*0.5,0)</x:f>
        <x:v>0</x:v>
      </x:c>
      <x:c r="AS47" s="289">
        <x:f>IF(AC47&gt;0,Standing!$C$85*0.66,0)</x:f>
        <x:v>0</x:v>
      </x:c>
      <x:c r="AT47" s="308">
        <x:f>IF(AC47&gt;0,Standing!$C$85*0.66,0)</x:f>
        <x:v>0</x:v>
      </x:c>
      <x:c r="AU47" s="315">
        <x:f>IF(AC47&gt;0,Standing!$C$75*0.25,0)</x:f>
        <x:v>0</x:v>
      </x:c>
      <x:c r="AV47" s="316">
        <x:f>IF(AC47&gt;0,Standing!$C$75*0.12,0)</x:f>
        <x:v>0</x:v>
      </x:c>
      <x:c r="AW47" s="317">
        <x:f>IF(AC47&gt;0,Standing!$C$26*0.4,0)</x:f>
        <x:v>0</x:v>
      </x:c>
      <x:c r="AX47" s="289">
        <x:f>IF(AC47&gt;0,Standing!$C$26*0.4,0)</x:f>
        <x:v>0</x:v>
      </x:c>
      <x:c r="AY47" s="308">
        <x:f>IF(AC47&gt;0,Standing!$C$26*0.2,0)</x:f>
        <x:v>0</x:v>
      </x:c>
      <x:c r="AZ47" s="315">
        <x:f>IF(AC47&gt;0,Standing!$C$26*0.33,0)</x:f>
        <x:v>0</x:v>
      </x:c>
      <x:c r="BA47" s="316">
        <x:f>IF(AC47&gt;0,Standing!$C$26*0.2,0)</x:f>
        <x:v>0</x:v>
      </x:c>
      <x:c r="BB47" s="317">
        <x:f>IF(AC47&gt;0,Standing!$C$26*0.2,0)</x:f>
        <x:v>0</x:v>
      </x:c>
      <x:c r="BC47" s="289">
        <x:f>IF(AC47&gt;0,Standing!$C$32*0.4,0)</x:f>
        <x:v>0</x:v>
      </x:c>
      <x:c r="BD47" s="308">
        <x:f>IF(AC47&gt;0,Standing!$C$32*0.5,0)</x:f>
        <x:v>0</x:v>
      </x:c>
      <x:c r="BE47" s="315">
        <x:f>IF(AC47&gt;0,Standing!$C$32*0.33,0)</x:f>
        <x:v>0</x:v>
      </x:c>
      <x:c r="BF47" s="316">
        <x:f>IF(AC47&gt;0,Standing!$C$32*0.33,0)</x:f>
        <x:v>0</x:v>
      </x:c>
      <x:c r="BG47" s="317">
        <x:f>IF(AC47&gt;0,Standing!$C$32*0.33,0)</x:f>
        <x:v>0</x:v>
      </x:c>
      <x:c r="BH47" s="289">
        <x:f>IF(AC47&gt;0,Standing!$C$32*0.4,0)</x:f>
        <x:v>0</x:v>
      </x:c>
      <x:c r="BI47" s="308">
        <x:f>IF(AC47&gt;0,Standing!$C$26*0.5,0)</x:f>
        <x:v>0</x:v>
      </x:c>
      <x:c r="BJ47" s="315">
        <x:f>IF(AC47&gt;0,Standing!$C$26*0.5,0)</x:f>
        <x:v>0</x:v>
      </x:c>
      <x:c r="BK47" s="316">
        <x:f>IF(AC47&gt;0,Standing!$C$26*0.5,0)</x:f>
        <x:v>0</x:v>
      </x:c>
      <x:c r="BL47" s="317">
        <x:f>IF(AC47&gt;0,Standing!$C$32*0.66,0)</x:f>
        <x:v>0</x:v>
      </x:c>
      <x:c r="BM47" s="315">
        <x:f>IF(AC47&gt;0,Standing!$C$32*0.85,0)</x:f>
        <x:v>0</x:v>
      </x:c>
      <x:c r="BN47" s="289">
        <x:f t="shared" si="8"/>
        <x:v>0</x:v>
      </x:c>
      <x:c r="BO47" s="316">
        <x:f>IF(AC47&gt;0,Standing!$C$32*0.45,0)</x:f>
        <x:v>0</x:v>
      </x:c>
      <x:c r="BP47" s="308">
        <x:f>IF(AC47&gt;0,Standing!$C$32*0.66,0)</x:f>
        <x:v>0</x:v>
      </x:c>
      <x:c r="BQ47" s="315">
        <x:f>IF(AC47&gt;0,Standing!$C$32*0.5,0)</x:f>
        <x:v>0</x:v>
      </x:c>
      <x:c r="BR47" s="316">
        <x:f>IF(AC47&gt;0,Standing!$C$32*0.4,0)</x:f>
        <x:v>0</x:v>
      </x:c>
      <x:c r="BS47" s="317">
        <x:f>IF(AC47&gt;0,Standing!$C$32*0.33,0)</x:f>
        <x:v>0</x:v>
      </x:c>
      <x:c r="BT47" s="289">
        <x:f>IF(AC47&gt;0,Standing!$C$32*0.3,0)</x:f>
        <x:v>0</x:v>
      </x:c>
      <x:c r="BU47" s="308">
        <x:f>IF(AC47&gt;0,Standing!$C$36*0.9,0)</x:f>
        <x:v>0</x:v>
      </x:c>
      <x:c r="BV47" s="315">
        <x:f>IF(AC47&gt;0,Standing!$C$36*0.45,0)</x:f>
        <x:v>0</x:v>
      </x:c>
      <x:c r="BW47" s="316">
        <x:f>IF(AC47&gt;0,Standing!$C$126*0.75,0)</x:f>
        <x:v>0</x:v>
      </x:c>
      <x:c r="BX47" s="317">
        <x:f>IF(AC47&gt;0,Standing!$C$126*0.66,0)</x:f>
        <x:v>0</x:v>
      </x:c>
      <x:c r="BY47" s="289">
        <x:f>IF(AC47&gt;0,Standing!$C$126*0.66,0)</x:f>
        <x:v>0</x:v>
      </x:c>
      <x:c r="BZ47" s="308">
        <x:f>IF(AC47&gt;0,Standing!$C$126*0.375,0)</x:f>
        <x:v>0</x:v>
      </x:c>
      <x:c r="CA47" s="315">
        <x:f>IF(AC47&gt;0,Standing!$C$132,0)</x:f>
        <x:v>0</x:v>
      </x:c>
      <x:c r="CB47" s="316">
        <x:f>IF(AC47&gt;0,Standing!$C$132*0.75,0)</x:f>
        <x:v>0</x:v>
      </x:c>
      <x:c r="CC47" s="317">
        <x:f>IF(AC47&gt;0,Standing!$C$132,0)</x:f>
        <x:v>0</x:v>
      </x:c>
      <x:c r="CD47" s="289">
        <x:f>IF(AC47&gt;0,Standing!$C$132*0.66,0)</x:f>
        <x:v>0</x:v>
      </x:c>
      <x:c r="CE47" s="308">
        <x:f>IF(AC47&gt;0,Standing!$C$132*0.5,0)</x:f>
        <x:v>0</x:v>
      </x:c>
      <x:c r="CF47" s="315">
        <x:f>IF(AC47&gt;0,Standing!$C$132*0.75,0)</x:f>
        <x:v>0</x:v>
      </x:c>
      <x:c r="CG47" s="316">
        <x:f>IF(AC47&gt;0,Standing!$C$132*0.66,0)</x:f>
        <x:v>0</x:v>
      </x:c>
      <x:c r="CH47" s="317">
        <x:f>IF(AC47&gt;0,Standing!$C$132*0.75,0)</x:f>
        <x:v>0</x:v>
      </x:c>
      <x:c r="CI47" s="289">
        <x:f>IF(AC47&gt;0,Standing!$C$132*0.66,0)</x:f>
        <x:v>0</x:v>
      </x:c>
      <x:c r="CJ47" s="308">
        <x:f>IF(AC47&gt;0,Standing!$C$132*0.66,0)</x:f>
        <x:v>0</x:v>
      </x:c>
      <x:c r="CK47" s="315">
        <x:f>IF(AC47&gt;0,Standing!$C$126*0.75,0)</x:f>
        <x:v>0</x:v>
      </x:c>
      <x:c r="CL47" s="316">
        <x:f>IF(AC47&gt;0,Standing!$C$126,0)</x:f>
        <x:v>0</x:v>
      </x:c>
      <x:c r="CM47" s="317">
        <x:f>IF(AC47&gt;0,Standing!$C$126,0)</x:f>
        <x:v>0</x:v>
      </x:c>
      <x:c r="CN47" s="289">
        <x:f>IF(AC47&gt;0,Standing!$C$126*0.66,0)</x:f>
        <x:v>0</x:v>
      </x:c>
      <x:c r="CO47" s="308">
        <x:f>IF(AC47&gt;0,Standing!$C$126*0.4,0)</x:f>
        <x:v>0</x:v>
      </x:c>
      <x:c r="CP47" s="315">
        <x:f>IF(AC47&gt;0,Standing!$C$26*0.33,0)</x:f>
        <x:v>0</x:v>
      </x:c>
      <x:c r="CQ47" s="316">
        <x:f>IF(AC47&gt;0,Standing!$C$26*0.2,0)</x:f>
        <x:v>0</x:v>
      </x:c>
      <x:c r="CR47" s="317">
        <x:f>IF(AC47&gt;0,Standing!$C$26*0.25,0)</x:f>
        <x:v>0</x:v>
      </x:c>
      <x:c r="CS47" s="341">
        <x:f>IF(AC47&gt;0,Standing!$C$26*0.2,0)</x:f>
        <x:v>0</x:v>
      </x:c>
      <x:c r="CT47" s="287"/>
      <x:c r="CU47" s="287" t="s">
        <x:v>841</x:v>
      </x:c>
    </x:row>
    <x:row r="48" spans="1:99">
      <x:c r="A48" s="363"/>
      <x:c r="B48" s="295" t="s">
        <x:v>191</x:v>
      </x:c>
      <x:c r="C48" s="93">
        <x:f>Standing!$C$26*0.5</x:f>
        <x:v>5.9200000000000008</x:v>
      </x:c>
      <x:c r="D48" s="248">
        <x:f t="shared" si="2"/>
        <x:v>1.8843901196842376</x:v>
      </x:c>
      <x:c r="E48" s="311">
        <x:f t="shared" si="3"/>
        <x:v>150.36800000000002</x:v>
      </x:c>
      <x:c r="F48" s="312">
        <x:f t="shared" si="4"/>
        <x:v>47.86350903997964</x:v>
      </x:c>
      <x:c r="G48" s="80">
        <x:f>C48/Introduction!$I$20</x:f>
        <x:v>0.041111111111111119</x:v>
      </x:c>
      <x:c r="H48" s="134">
        <x:f t="shared" si="5"/>
        <x:v>0.013086042497807206</x:v>
      </x:c>
      <x:c r="I48" s="83">
        <x:f>E48/Introduction!$I$20</x:f>
        <x:v>1.0442222222222224</x:v>
      </x:c>
      <x:c r="J48" s="135">
        <x:f t="shared" si="6"/>
        <x:v>0.33238547944430302</x:v>
      </x:c>
      <x:c r="K48" s="363"/>
      <x:c r="L48" s="363"/>
      <x:c r="M48" s="363"/>
      <x:c r="AA48" s="287"/>
      <x:c r="AB48" s="287" t="s">
        <x:v>842</x:v>
      </x:c>
      <x:c r="AC48" s="288">
        <x:f>IF('Ship Data Imperial'!E49&gt;0,'Ship Data Imperial'!E49,AD48)</x:f>
        <x:v>0</x:v>
      </x:c>
      <x:c r="AD48" s="288">
        <x:f>'Ship Data Metric'!E49*0.03280839895</x:f>
        <x:v>0</x:v>
      </x:c>
      <x:c r="AE48" s="289">
        <x:f>IF(AC48&gt;0,Standing!$C$75*0.65,0)</x:f>
        <x:v>0</x:v>
      </x:c>
      <x:c r="AF48" s="308">
        <x:f>IF(AC48&gt;0,Standing!$C$75*0.25,0)</x:f>
        <x:v>0</x:v>
      </x:c>
      <x:c r="AG48" s="315">
        <x:f>IF(AC48&gt;0,Standing!$C$75*0.2,0)</x:f>
        <x:v>0</x:v>
      </x:c>
      <x:c r="AH48" s="316">
        <x:f>IF(AC48&gt;0,Standing!$C$75*0.5,0)</x:f>
        <x:v>0</x:v>
      </x:c>
      <x:c r="AI48" s="317">
        <x:f>IF(AC48&gt;0,Standing!$C$75*0.2,0)</x:f>
        <x:v>0</x:v>
      </x:c>
      <x:c r="AJ48" s="289">
        <x:f>IF(AC48&gt;0,Standing!$C$75*0.25,0)</x:f>
        <x:v>0</x:v>
      </x:c>
      <x:c r="AK48" s="315">
        <x:f>IF(AC48&gt;0,Standing!$C$81*0.8,0)</x:f>
        <x:v>0</x:v>
      </x:c>
      <x:c r="AL48" s="316">
        <x:f t="shared" si="7"/>
        <x:v>0</x:v>
      </x:c>
      <x:c r="AM48" s="317">
        <x:f>IF(AC48&gt;0,Standing!$C$81*0.66,0)</x:f>
        <x:v>0</x:v>
      </x:c>
      <x:c r="AN48" s="289">
        <x:f>IF(AC48&gt;0,Standing!$C$81*0.45,0)</x:f>
        <x:v>0</x:v>
      </x:c>
      <x:c r="AO48" s="308">
        <x:f>IF(AC48&gt;0,Standing!$C$81*0.3,0)</x:f>
        <x:v>0</x:v>
      </x:c>
      <x:c r="AP48" s="315">
        <x:f>IF(AC48&gt;0,Standing!$C$81*0.9,0)</x:f>
        <x:v>0</x:v>
      </x:c>
      <x:c r="AQ48" s="316">
        <x:f>IF(AC48&gt;0,Standing!$C$85*0.9,0)</x:f>
        <x:v>0</x:v>
      </x:c>
      <x:c r="AR48" s="317">
        <x:f>IF(AC48&gt;0,Standing!$C$85*0.5,0)</x:f>
        <x:v>0</x:v>
      </x:c>
      <x:c r="AS48" s="289">
        <x:f>IF(AC48&gt;0,Standing!$C$85*0.66,0)</x:f>
        <x:v>0</x:v>
      </x:c>
      <x:c r="AT48" s="308">
        <x:f>IF(AC48&gt;0,Standing!$C$85*0.66,0)</x:f>
        <x:v>0</x:v>
      </x:c>
      <x:c r="AU48" s="315">
        <x:f>IF(AC48&gt;0,Standing!$C$75*0.25,0)</x:f>
        <x:v>0</x:v>
      </x:c>
      <x:c r="AV48" s="316">
        <x:f>IF(AC48&gt;0,Standing!$C$75*0.12,0)</x:f>
        <x:v>0</x:v>
      </x:c>
      <x:c r="AW48" s="317">
        <x:f>IF(AC48&gt;0,Standing!$C$26*0.4,0)</x:f>
        <x:v>0</x:v>
      </x:c>
      <x:c r="AX48" s="289">
        <x:f>IF(AC48&gt;0,Standing!$C$26*0.4,0)</x:f>
        <x:v>0</x:v>
      </x:c>
      <x:c r="AY48" s="308">
        <x:f>IF(AC48&gt;0,Standing!$C$26*0.2,0)</x:f>
        <x:v>0</x:v>
      </x:c>
      <x:c r="AZ48" s="315">
        <x:f>IF(AC48&gt;0,Standing!$C$26*0.33,0)</x:f>
        <x:v>0</x:v>
      </x:c>
      <x:c r="BA48" s="316">
        <x:f>IF(AC48&gt;0,Standing!$C$26*0.2,0)</x:f>
        <x:v>0</x:v>
      </x:c>
      <x:c r="BB48" s="317">
        <x:f>IF(AC48&gt;0,Standing!$C$26*0.2,0)</x:f>
        <x:v>0</x:v>
      </x:c>
      <x:c r="BC48" s="289">
        <x:f>IF(AC48&gt;0,Standing!$C$32*0.4,0)</x:f>
        <x:v>0</x:v>
      </x:c>
      <x:c r="BD48" s="308">
        <x:f>IF(AC48&gt;0,Standing!$C$32*0.5,0)</x:f>
        <x:v>0</x:v>
      </x:c>
      <x:c r="BE48" s="315">
        <x:f>IF(AC48&gt;0,Standing!$C$32*0.33,0)</x:f>
        <x:v>0</x:v>
      </x:c>
      <x:c r="BF48" s="316">
        <x:f>IF(AC48&gt;0,Standing!$C$32*0.33,0)</x:f>
        <x:v>0</x:v>
      </x:c>
      <x:c r="BG48" s="317">
        <x:f>IF(AC48&gt;0,Standing!$C$32*0.33,0)</x:f>
        <x:v>0</x:v>
      </x:c>
      <x:c r="BH48" s="289">
        <x:f>IF(AC48&gt;0,Standing!$C$32*0.4,0)</x:f>
        <x:v>0</x:v>
      </x:c>
      <x:c r="BI48" s="308">
        <x:f>IF(AC48&gt;0,Standing!$C$26*0.75,0)</x:f>
        <x:v>0</x:v>
      </x:c>
      <x:c r="BJ48" s="315">
        <x:f>IF(AC48&gt;0,Standing!$C$26*0.5,0)</x:f>
        <x:v>0</x:v>
      </x:c>
      <x:c r="BK48" s="316">
        <x:f>IF(AC48&gt;0,Standing!$C$26*0.5,0)</x:f>
        <x:v>0</x:v>
      </x:c>
      <x:c r="BL48" s="317">
        <x:f>IF(AC48&gt;0,Standing!$C$32*0.66,0)</x:f>
        <x:v>0</x:v>
      </x:c>
      <x:c r="BM48" s="315">
        <x:f>IF(AC48&gt;0,Standing!$C$32*0.85,0)</x:f>
        <x:v>0</x:v>
      </x:c>
      <x:c r="BN48" s="289">
        <x:f t="shared" si="8"/>
        <x:v>0</x:v>
      </x:c>
      <x:c r="BO48" s="316">
        <x:f>IF(AC48&gt;0,Standing!$C$32*0.45,0)</x:f>
        <x:v>0</x:v>
      </x:c>
      <x:c r="BP48" s="308">
        <x:f>IF(AC48&gt;0,Standing!$C$32*0.66,0)</x:f>
        <x:v>0</x:v>
      </x:c>
      <x:c r="BQ48" s="315">
        <x:f>IF(AC48&gt;0,Standing!$C$32*0.5,0)</x:f>
        <x:v>0</x:v>
      </x:c>
      <x:c r="BR48" s="316">
        <x:f>IF(AC48&gt;0,Standing!$C$32*0.4,0)</x:f>
        <x:v>0</x:v>
      </x:c>
      <x:c r="BS48" s="317">
        <x:f>IF(AC48&gt;0,Standing!$C$32*0.33,0)</x:f>
        <x:v>0</x:v>
      </x:c>
      <x:c r="BT48" s="289">
        <x:f>IF(AC48&gt;0,Standing!$C$32*0.3,0)</x:f>
        <x:v>0</x:v>
      </x:c>
      <x:c r="BU48" s="308">
        <x:f>IF(AC48&gt;0,Standing!$C$36*0.9,0)</x:f>
        <x:v>0</x:v>
      </x:c>
      <x:c r="BV48" s="315">
        <x:f>IF(AC48&gt;0,Standing!$C$36*0.45,0)</x:f>
        <x:v>0</x:v>
      </x:c>
      <x:c r="BW48" s="316">
        <x:f>IF(AC48&gt;0,Standing!$C$126*0.75,0)</x:f>
        <x:v>0</x:v>
      </x:c>
      <x:c r="BX48" s="317">
        <x:f>IF(AC48&gt;0,Standing!$C$126*0.66,0)</x:f>
        <x:v>0</x:v>
      </x:c>
      <x:c r="BY48" s="289">
        <x:f>IF(AC48&gt;0,Standing!$C$126*0.66,0)</x:f>
        <x:v>0</x:v>
      </x:c>
      <x:c r="BZ48" s="308">
        <x:f>IF(AC48&gt;0,Standing!$C$126*0.375,0)</x:f>
        <x:v>0</x:v>
      </x:c>
      <x:c r="CA48" s="315">
        <x:f>IF(AC48&gt;0,Standing!$C$132,0)</x:f>
        <x:v>0</x:v>
      </x:c>
      <x:c r="CB48" s="316">
        <x:f>IF(AC48&gt;0,Standing!$C$132*0.75,0)</x:f>
        <x:v>0</x:v>
      </x:c>
      <x:c r="CC48" s="317">
        <x:f>IF(AC48&gt;0,Standing!$C$132,0)</x:f>
        <x:v>0</x:v>
      </x:c>
      <x:c r="CD48" s="289">
        <x:f>IF(AC48&gt;0,Standing!$C$132*0.66,0)</x:f>
        <x:v>0</x:v>
      </x:c>
      <x:c r="CE48" s="308">
        <x:f>IF(AC48&gt;0,Standing!$C$132*0.5,0)</x:f>
        <x:v>0</x:v>
      </x:c>
      <x:c r="CF48" s="315">
        <x:f>IF(AC48&gt;0,Standing!$C$132*0.75,0)</x:f>
        <x:v>0</x:v>
      </x:c>
      <x:c r="CG48" s="316">
        <x:f>IF(AC48&gt;0,Standing!$C$132*0.66,0)</x:f>
        <x:v>0</x:v>
      </x:c>
      <x:c r="CH48" s="317">
        <x:f>IF(AC48&gt;0,Standing!$C$132*0.75,0)</x:f>
        <x:v>0</x:v>
      </x:c>
      <x:c r="CI48" s="289">
        <x:f>IF(AC48&gt;0,Standing!$C$132*0.66,0)</x:f>
        <x:v>0</x:v>
      </x:c>
      <x:c r="CJ48" s="308">
        <x:f>IF(AC48&gt;0,Standing!$C$132*0.66,0)</x:f>
        <x:v>0</x:v>
      </x:c>
      <x:c r="CK48" s="315">
        <x:f>IF(AC48&gt;0,Standing!$C$126*0.75,0)</x:f>
        <x:v>0</x:v>
      </x:c>
      <x:c r="CL48" s="316">
        <x:f>IF(AC48&gt;0,Standing!$C$126,0)</x:f>
        <x:v>0</x:v>
      </x:c>
      <x:c r="CM48" s="317">
        <x:f>IF(AC48&gt;0,Standing!$C$126,0)</x:f>
        <x:v>0</x:v>
      </x:c>
      <x:c r="CN48" s="289">
        <x:f>IF(AC48&gt;0,Standing!$C$126*0.66,0)</x:f>
        <x:v>0</x:v>
      </x:c>
      <x:c r="CO48" s="308">
        <x:f>IF(AC48&gt;0,Standing!$C$126*0.4,0)</x:f>
        <x:v>0</x:v>
      </x:c>
      <x:c r="CP48" s="315">
        <x:f>IF(AC48&gt;0,Standing!$C$26*0.33,0)</x:f>
        <x:v>0</x:v>
      </x:c>
      <x:c r="CQ48" s="316">
        <x:f>IF(AC48&gt;0,Standing!$C$26*0.2,0)</x:f>
        <x:v>0</x:v>
      </x:c>
      <x:c r="CR48" s="317">
        <x:f>IF(AC48&gt;0,Standing!$C$26*0.25,0)</x:f>
        <x:v>0</x:v>
      </x:c>
      <x:c r="CS48" s="341">
        <x:f>IF(AC48&gt;0,Standing!$C$26*0.2,0)</x:f>
        <x:v>0</x:v>
      </x:c>
      <x:c r="CT48" s="287"/>
      <x:c r="CU48" s="287" t="s">
        <x:v>842</x:v>
      </x:c>
    </x:row>
    <x:row r="49" spans="1:99">
      <x:c r="A49" s="363"/>
      <x:c r="B49" s="295" t="s">
        <x:v>192</x:v>
      </x:c>
      <x:c r="C49" s="93">
        <x:f>Standing!$C$26*0.165</x:f>
        <x:v>1.9536000000000004</x:v>
      </x:c>
      <x:c r="D49" s="248">
        <x:f t="shared" si="2"/>
        <x:v>0.62184873949579844</x:v>
      </x:c>
      <x:c r="E49" s="311">
        <x:f t="shared" si="3"/>
        <x:v>49.621440000000007</x:v>
      </x:c>
      <x:c r="F49" s="312">
        <x:f t="shared" si="4"/>
        <x:v>15.79495798319328</x:v>
      </x:c>
      <x:c r="G49" s="80">
        <x:f>C49/Introduction!$I$20</x:f>
        <x:v>0.01356666666666667</x:v>
      </x:c>
      <x:c r="H49" s="134">
        <x:f t="shared" si="5"/>
        <x:v>0.0043183940242763784</x:v>
      </x:c>
      <x:c r="I49" s="83">
        <x:f>E49/Introduction!$I$20</x:f>
        <x:v>0.34459333333333336</x:v>
      </x:c>
      <x:c r="J49" s="135">
        <x:f t="shared" si="6"/>
        <x:v>0.10968720821661999</x:v>
      </x:c>
      <x:c r="K49" s="363"/>
      <x:c r="L49" s="363"/>
      <x:c r="M49" s="363"/>
      <x:c r="AA49" s="287"/>
      <x:c r="AB49" s="287" t="s">
        <x:v>839</x:v>
      </x:c>
      <x:c r="AC49" s="288">
        <x:f>IF('Ship Data Imperial'!E50&gt;0,'Ship Data Imperial'!E50,AD49)</x:f>
        <x:v>0</x:v>
      </x:c>
      <x:c r="AD49" s="288">
        <x:f>'Ship Data Metric'!E50*0.03280839895</x:f>
        <x:v>0</x:v>
      </x:c>
      <x:c r="AE49" s="289">
        <x:f>IF(AC49&gt;0,Standing!$C$75*0.65,0)</x:f>
        <x:v>0</x:v>
      </x:c>
      <x:c r="AF49" s="308">
        <x:f>IF(AC49&gt;0,Standing!$C$75*0.25,0)</x:f>
        <x:v>0</x:v>
      </x:c>
      <x:c r="AG49" s="315">
        <x:f>IF(AC49&gt;0,Standing!$C$75*0.2,0)</x:f>
        <x:v>0</x:v>
      </x:c>
      <x:c r="AH49" s="316">
        <x:f>IF(AC49&gt;0,Standing!$C$75*0.5,0)</x:f>
        <x:v>0</x:v>
      </x:c>
      <x:c r="AI49" s="317">
        <x:f>IF(AC49&gt;0,Standing!$C$75*0.2,0)</x:f>
        <x:v>0</x:v>
      </x:c>
      <x:c r="AJ49" s="289">
        <x:f>IF(AC49&gt;0,Standing!$C$75*0.25,0)</x:f>
        <x:v>0</x:v>
      </x:c>
      <x:c r="AK49" s="315">
        <x:f>IF(AC49&gt;0,Standing!$C$81*0.8,0)</x:f>
        <x:v>0</x:v>
      </x:c>
      <x:c r="AL49" s="316">
        <x:f t="shared" si="7"/>
        <x:v>0</x:v>
      </x:c>
      <x:c r="AM49" s="317">
        <x:f>IF(AC49&gt;0,Standing!$C$81*0.66,0)</x:f>
        <x:v>0</x:v>
      </x:c>
      <x:c r="AN49" s="289">
        <x:f>IF(AC49&gt;0,Standing!$C$81*0.45,0)</x:f>
        <x:v>0</x:v>
      </x:c>
      <x:c r="AO49" s="308">
        <x:f>IF(AC49&gt;0,Standing!$C$81*0.3,0)</x:f>
        <x:v>0</x:v>
      </x:c>
      <x:c r="AP49" s="315">
        <x:f>IF(AC49&gt;0,Standing!$C$81*0.9,0)</x:f>
        <x:v>0</x:v>
      </x:c>
      <x:c r="AQ49" s="316">
        <x:f>IF(AC49&gt;0,Standing!$C$85*0.9,0)</x:f>
        <x:v>0</x:v>
      </x:c>
      <x:c r="AR49" s="317">
        <x:f>IF(AC49&gt;0,Standing!$C$85*0.5,0)</x:f>
        <x:v>0</x:v>
      </x:c>
      <x:c r="AS49" s="289">
        <x:f>IF(AC49&gt;0,Standing!$C$85*0.66,0)</x:f>
        <x:v>0</x:v>
      </x:c>
      <x:c r="AT49" s="308">
        <x:f>IF(AC49&gt;0,Standing!$C$85*0.66,0)</x:f>
        <x:v>0</x:v>
      </x:c>
      <x:c r="AU49" s="315">
        <x:f>IF(AC49&gt;0,Standing!$C$75*0.25,0)</x:f>
        <x:v>0</x:v>
      </x:c>
      <x:c r="AV49" s="316">
        <x:f>IF(AC49&gt;0,Standing!$C$75*0.12,0)</x:f>
        <x:v>0</x:v>
      </x:c>
      <x:c r="AW49" s="317">
        <x:f>IF(AC49&gt;0,Standing!$C$26*0.4,0)</x:f>
        <x:v>0</x:v>
      </x:c>
      <x:c r="AX49" s="289">
        <x:f>IF(AC49&gt;0,Standing!$C$26*0.4,0)</x:f>
        <x:v>0</x:v>
      </x:c>
      <x:c r="AY49" s="308">
        <x:f>IF(AC49&gt;0,Standing!$C$26*0.2,0)</x:f>
        <x:v>0</x:v>
      </x:c>
      <x:c r="AZ49" s="315">
        <x:f>IF(AC49&gt;0,Standing!$C$26*0.33,0)</x:f>
        <x:v>0</x:v>
      </x:c>
      <x:c r="BA49" s="316">
        <x:f>IF(AC49&gt;0,Standing!$C$26*0.2,0)</x:f>
        <x:v>0</x:v>
      </x:c>
      <x:c r="BB49" s="317">
        <x:f>IF(AC49&gt;0,Standing!$C$26*0.2,0)</x:f>
        <x:v>0</x:v>
      </x:c>
      <x:c r="BC49" s="289">
        <x:f>IF(AC49&gt;0,Standing!$C$32*0.4,0)</x:f>
        <x:v>0</x:v>
      </x:c>
      <x:c r="BD49" s="308">
        <x:f>IF(AC49&gt;0,Standing!$C$32*0.5,0)</x:f>
        <x:v>0</x:v>
      </x:c>
      <x:c r="BE49" s="315">
        <x:f>IF(AC49&gt;0,Standing!$C$32*0.33,0)</x:f>
        <x:v>0</x:v>
      </x:c>
      <x:c r="BF49" s="316">
        <x:f>IF(AC49&gt;0,Standing!$C$32*0.33,0)</x:f>
        <x:v>0</x:v>
      </x:c>
      <x:c r="BG49" s="317">
        <x:f>IF(AC49&gt;0,Standing!$C$32*0.33,0)</x:f>
        <x:v>0</x:v>
      </x:c>
      <x:c r="BH49" s="289">
        <x:f>IF(AC49&gt;0,Standing!$C$32*0.4,0)</x:f>
        <x:v>0</x:v>
      </x:c>
      <x:c r="BI49" s="308">
        <x:f>IF(AC49&gt;0,Standing!$C$26*0.75,0)</x:f>
        <x:v>0</x:v>
      </x:c>
      <x:c r="BJ49" s="315">
        <x:f>IF(AC49&gt;0,Standing!$C$26*0.5,0)</x:f>
        <x:v>0</x:v>
      </x:c>
      <x:c r="BK49" s="316">
        <x:f>IF(AC49&gt;0,Standing!$C$26*0.5,0)</x:f>
        <x:v>0</x:v>
      </x:c>
      <x:c r="BL49" s="317">
        <x:f>IF(AC49&gt;0,Standing!$C$32*0.66,0)</x:f>
        <x:v>0</x:v>
      </x:c>
      <x:c r="BM49" s="315">
        <x:f>IF(AC49&gt;0,Standing!$C$32*0.85,0)</x:f>
        <x:v>0</x:v>
      </x:c>
      <x:c r="BN49" s="289">
        <x:f t="shared" si="8"/>
        <x:v>0</x:v>
      </x:c>
      <x:c r="BO49" s="316">
        <x:f>IF(AC49&gt;0,Standing!$C$32*0.45,0)</x:f>
        <x:v>0</x:v>
      </x:c>
      <x:c r="BP49" s="308">
        <x:f>IF(AC49&gt;0,Standing!$C$32*0.66,0)</x:f>
        <x:v>0</x:v>
      </x:c>
      <x:c r="BQ49" s="315">
        <x:f>IF(AC49&gt;0,Standing!$C$32*0.5,0)</x:f>
        <x:v>0</x:v>
      </x:c>
      <x:c r="BR49" s="316">
        <x:f>IF(AC49&gt;0,Standing!$C$32*0.4,0)</x:f>
        <x:v>0</x:v>
      </x:c>
      <x:c r="BS49" s="317">
        <x:f>IF(AC49&gt;0,Standing!$C$32*0.375,0)</x:f>
        <x:v>0</x:v>
      </x:c>
      <x:c r="BT49" s="289">
        <x:f>IF(AC49&gt;0,Standing!$C$32*0.3,0)</x:f>
        <x:v>0</x:v>
      </x:c>
      <x:c r="BU49" s="308">
        <x:f>IF(AC49&gt;0,Standing!$C$36*0.9,0)</x:f>
        <x:v>0</x:v>
      </x:c>
      <x:c r="BV49" s="315">
        <x:f>IF(AC49&gt;0,Standing!$C$36*0.45,0)</x:f>
        <x:v>0</x:v>
      </x:c>
      <x:c r="BW49" s="316">
        <x:f>IF(AC49&gt;0,Standing!$C$126*0.75,0)</x:f>
        <x:v>0</x:v>
      </x:c>
      <x:c r="BX49" s="317">
        <x:f>IF(AC49&gt;0,Standing!$C$126*0.66,0)</x:f>
        <x:v>0</x:v>
      </x:c>
      <x:c r="BY49" s="289">
        <x:f>IF(AC49&gt;0,Standing!$C$126*0.66,0)</x:f>
        <x:v>0</x:v>
      </x:c>
      <x:c r="BZ49" s="308">
        <x:f>IF(AC49&gt;0,Standing!$C$126*0.375,0)</x:f>
        <x:v>0</x:v>
      </x:c>
      <x:c r="CA49" s="315">
        <x:f>IF(AC49&gt;0,Standing!$C$132,0)</x:f>
        <x:v>0</x:v>
      </x:c>
      <x:c r="CB49" s="316">
        <x:f>IF(AC49&gt;0,Standing!$C$132*0.75,0)</x:f>
        <x:v>0</x:v>
      </x:c>
      <x:c r="CC49" s="317">
        <x:f>IF(AC49&gt;0,Standing!$C$132,0)</x:f>
        <x:v>0</x:v>
      </x:c>
      <x:c r="CD49" s="289">
        <x:f>IF(AC49&gt;0,Standing!$C$132*0.66,0)</x:f>
        <x:v>0</x:v>
      </x:c>
      <x:c r="CE49" s="308">
        <x:f>IF(AC49&gt;0,Standing!$C$132*0.5,0)</x:f>
        <x:v>0</x:v>
      </x:c>
      <x:c r="CF49" s="315">
        <x:f>IF(AC49&gt;0,Standing!$C$132*0.75,0)</x:f>
        <x:v>0</x:v>
      </x:c>
      <x:c r="CG49" s="316">
        <x:f>IF(AC49&gt;0,Standing!$C$132*0.66,0)</x:f>
        <x:v>0</x:v>
      </x:c>
      <x:c r="CH49" s="317">
        <x:f>IF(AC49&gt;0,Standing!$C$132*0.75,0)</x:f>
        <x:v>0</x:v>
      </x:c>
      <x:c r="CI49" s="289">
        <x:f>IF(AC49&gt;0,Standing!$C$132*0.66,0)</x:f>
        <x:v>0</x:v>
      </x:c>
      <x:c r="CJ49" s="308">
        <x:f>IF(AC49&gt;0,Standing!$C$132*0.66,0)</x:f>
        <x:v>0</x:v>
      </x:c>
      <x:c r="CK49" s="315">
        <x:f>IF(AC49&gt;0,Standing!$C$126*0.75,0)</x:f>
        <x:v>0</x:v>
      </x:c>
      <x:c r="CL49" s="316">
        <x:f>IF(AC49&gt;0,Standing!$C$126,0)</x:f>
        <x:v>0</x:v>
      </x:c>
      <x:c r="CM49" s="317">
        <x:f>IF(AC49&gt;0,Standing!$C$126,0)</x:f>
        <x:v>0</x:v>
      </x:c>
      <x:c r="CN49" s="289">
        <x:f>IF(AC49&gt;0,Standing!$C$126*0.66,0)</x:f>
        <x:v>0</x:v>
      </x:c>
      <x:c r="CO49" s="308">
        <x:f>IF(AC49&gt;0,Standing!$C$126*0.4,0)</x:f>
        <x:v>0</x:v>
      </x:c>
      <x:c r="CP49" s="315">
        <x:f>IF(AC49&gt;0,Standing!$C$26*0.33,0)</x:f>
        <x:v>0</x:v>
      </x:c>
      <x:c r="CQ49" s="316">
        <x:f>IF(AC49&gt;0,Standing!$C$26*0.2,0)</x:f>
        <x:v>0</x:v>
      </x:c>
      <x:c r="CR49" s="317">
        <x:f>IF(AC49&gt;0,Standing!$C$26*0.25,0)</x:f>
        <x:v>0</x:v>
      </x:c>
      <x:c r="CS49" s="341">
        <x:f>IF(AC49&gt;0,Standing!$C$26*0.2,0)</x:f>
        <x:v>0</x:v>
      </x:c>
      <x:c r="CT49" s="287"/>
      <x:c r="CU49" s="287" t="s">
        <x:v>839</x:v>
      </x:c>
    </x:row>
    <x:row r="50" spans="1:99">
      <x:c r="A50" s="363"/>
      <x:c r="B50" s="295" t="s">
        <x:v>193</x:v>
      </x:c>
      <x:c r="C50" s="93">
        <x:f>Standing!C26*0.45</x:f>
        <x:v>5.3280000000000012</x:v>
      </x:c>
      <x:c r="D50" s="248">
        <x:f t="shared" si="2"/>
        <x:v>1.695951107715814</x:v>
      </x:c>
      <x:c r="E50" s="311">
        <x:f t="shared" si="3"/>
        <x:v>135.33120000000002</x:v>
      </x:c>
      <x:c r="F50" s="312">
        <x:f t="shared" si="4"/>
        <x:v>43.077158135981676</x:v>
      </x:c>
      <x:c r="G50" s="80">
        <x:f>C50/Introduction!$I$20</x:f>
        <x:v>0.037000000000000005</x:v>
      </x:c>
      <x:c r="H50" s="134">
        <x:f t="shared" si="5"/>
        <x:v>0.011777438248026486</x:v>
      </x:c>
      <x:c r="I50" s="83">
        <x:f>E50/Introduction!$I$20</x:f>
        <x:v>0.93980000000000019</x:v>
      </x:c>
      <x:c r="J50" s="135">
        <x:f t="shared" si="6"/>
        <x:v>0.29914693149987276</x:v>
      </x:c>
      <x:c r="K50" s="363"/>
      <x:c r="L50" s="363"/>
      <x:c r="M50" s="363"/>
      <x:c r="AA50" s="287" t="s">
        <x:v>382</x:v>
      </x:c>
      <x:c r="AB50" s="287" t="s">
        <x:v>701</x:v>
      </x:c>
      <x:c r="AC50" s="288">
        <x:f>IF('Ship Data Imperial'!E51&gt;0,'Ship Data Imperial'!E51,AD50)</x:f>
        <x:v>0</x:v>
      </x:c>
      <x:c r="AD50" s="288">
        <x:f>'Ship Data Metric'!E51*0.03280839895</x:f>
        <x:v>0</x:v>
      </x:c>
      <x:c r="AE50" s="289">
        <x:f>IF(AC50&gt;0,Standing!$C$75*0.45,0)</x:f>
        <x:v>0</x:v>
      </x:c>
      <x:c r="AF50" s="308">
        <x:f>IF(AC50&gt;0,Standing!$C$75*0.25,0)</x:f>
        <x:v>0</x:v>
      </x:c>
      <x:c r="AG50" s="315">
        <x:f>IF(AC50&gt;0,Standing!$C$75*0.165,0)</x:f>
        <x:v>0</x:v>
      </x:c>
      <x:c r="AH50" s="316">
        <x:f>IF(AC50&gt;0,Standing!$C$75*0.5,0)</x:f>
        <x:v>0</x:v>
      </x:c>
      <x:c r="AI50" s="317">
        <x:f>IF(AC50&gt;0,Standing!$C$75*0.16,0)</x:f>
        <x:v>0</x:v>
      </x:c>
      <x:c r="AJ50" s="289">
        <x:f>IF(AC50&gt;0,Standing!$C$75*0.2,0)</x:f>
        <x:v>0</x:v>
      </x:c>
      <x:c r="AK50" s="315">
        <x:f>IF(AC50&gt;0,Standing!$C$81*0.66,0)</x:f>
        <x:v>0</x:v>
      </x:c>
      <x:c r="AL50" s="316">
        <x:f t="shared" si="7"/>
        <x:v>0</x:v>
      </x:c>
      <x:c r="AM50" s="317">
        <x:f>IF(AC50&gt;0,Standing!$C$81*0.5,0)</x:f>
        <x:v>0</x:v>
      </x:c>
      <x:c r="AN50" s="289">
        <x:f>IF(AC50&gt;0,Standing!$C$81*0.55,0)</x:f>
        <x:v>0</x:v>
      </x:c>
      <x:c r="AO50" s="308">
        <x:f>IF(AC50&gt;0,Standing!$C$81*0.36,0)</x:f>
        <x:v>0</x:v>
      </x:c>
      <x:c r="AP50" s="315">
        <x:f>IF(AC50&gt;0,Standing!$C$81,0)</x:f>
        <x:v>0</x:v>
      </x:c>
      <x:c r="AQ50" s="316">
        <x:f>IF(AC50&gt;0,Standing!$C$85*0.9,0)</x:f>
        <x:v>0</x:v>
      </x:c>
      <x:c r="AR50" s="317">
        <x:f>IF(AC50&gt;0,Standing!$C$85*0.5,0)</x:f>
        <x:v>0</x:v>
      </x:c>
      <x:c r="AS50" s="289">
        <x:f>IF(AC50&gt;0,Standing!$C$85*0.66,0)</x:f>
        <x:v>0</x:v>
      </x:c>
      <x:c r="AT50" s="308">
        <x:f>IF(AC50&gt;0,Standing!$C$85*0.66,0)</x:f>
        <x:v>0</x:v>
      </x:c>
      <x:c r="AU50" s="315">
        <x:f>IF(AC50&gt;0,Standing!$C$75*0.2,0)</x:f>
        <x:v>0</x:v>
      </x:c>
      <x:c r="AV50" s="316">
        <x:f>IF(AC50&gt;0,Standing!$C$75*0.12,0)</x:f>
        <x:v>0</x:v>
      </x:c>
      <x:c r="AW50" s="317">
        <x:f>IF(AC50&gt;0,Standing!$C$26*0.4,0)</x:f>
        <x:v>0</x:v>
      </x:c>
      <x:c r="AX50" s="289">
        <x:f>IF(AC50&gt;0,Standing!$C$26*0.4,0)</x:f>
        <x:v>0</x:v>
      </x:c>
      <x:c r="AY50" s="308">
        <x:f>IF(AC50&gt;0,Standing!$C$26*0.2,0)</x:f>
        <x:v>0</x:v>
      </x:c>
      <x:c r="AZ50" s="315">
        <x:f>IF(AC50&gt;0,Standing!$C$26*0.33,0)</x:f>
        <x:v>0</x:v>
      </x:c>
      <x:c r="BA50" s="316">
        <x:f>IF(AC50&gt;0,Standing!$C$26*0.2,0)</x:f>
        <x:v>0</x:v>
      </x:c>
      <x:c r="BB50" s="317">
        <x:f>IF(AC50&gt;0,Standing!$C$26*0.2,0)</x:f>
        <x:v>0</x:v>
      </x:c>
      <x:c r="BC50" s="289">
        <x:f>IF(AC50&gt;0,Standing!$C$32*0.4,0)</x:f>
        <x:v>0</x:v>
      </x:c>
      <x:c r="BD50" s="308">
        <x:f>IF(AC50&gt;0,Standing!$C$32*0.5,0)</x:f>
        <x:v>0</x:v>
      </x:c>
      <x:c r="BE50" s="315">
        <x:f>IF(AC50&gt;0,Standing!$C$32*0.33,0)</x:f>
        <x:v>0</x:v>
      </x:c>
      <x:c r="BF50" s="316">
        <x:f>IF(AC50&gt;0,Standing!$C$32*0.33,0)</x:f>
        <x:v>0</x:v>
      </x:c>
      <x:c r="BG50" s="317">
        <x:f>IF(AC50&gt;0,Standing!$C$32*0.33,0)</x:f>
        <x:v>0</x:v>
      </x:c>
      <x:c r="BH50" s="289">
        <x:f>IF(AC50&gt;0,Standing!$C$32*0.33,0)</x:f>
        <x:v>0</x:v>
      </x:c>
      <x:c r="BI50" s="308">
        <x:f>IF(AC50&gt;0,Standing!$C$26*0.5,0)</x:f>
        <x:v>0</x:v>
      </x:c>
      <x:c r="BJ50" s="315">
        <x:f>IF(AC50&gt;0,Standing!$C$26*0.5,0)</x:f>
        <x:v>0</x:v>
      </x:c>
      <x:c r="BK50" s="316">
        <x:f>IF(AC50&gt;0,Standing!$C$26*0.5,0)</x:f>
        <x:v>0</x:v>
      </x:c>
      <x:c r="BL50" s="317">
        <x:f>IF(AC50&gt;0,Standing!$C$32*0.66,0)</x:f>
        <x:v>0</x:v>
      </x:c>
      <x:c r="BM50" s="315">
        <x:f>IF(AC50&gt;0,Standing!$C$32*0.9,0)</x:f>
        <x:v>0</x:v>
      </x:c>
      <x:c r="BN50" s="289">
        <x:f t="shared" si="8"/>
        <x:v>0</x:v>
      </x:c>
      <x:c r="BO50" s="316">
        <x:f>IF(AC50&gt;0,Standing!$C$32*0.5,0)</x:f>
        <x:v>0</x:v>
      </x:c>
      <x:c r="BP50" s="308">
        <x:f>IF(AC50&gt;0,Standing!$C$32*0.5,0)</x:f>
        <x:v>0</x:v>
      </x:c>
      <x:c r="BQ50" s="315">
        <x:f>IF(AC50&gt;0,Standing!$C$32*0.66,0)</x:f>
        <x:v>0</x:v>
      </x:c>
      <x:c r="BR50" s="316">
        <x:f>IF(AC50&gt;0,Standing!$C$32*0.33,0)</x:f>
        <x:v>0</x:v>
      </x:c>
      <x:c r="BS50" s="317">
        <x:f>IF(AC50&gt;0,Standing!$C$32*0.33,0)</x:f>
        <x:v>0</x:v>
      </x:c>
      <x:c r="BT50" s="289">
        <x:f>IF(AC50&gt;0,Standing!$C$32*0.3,0)</x:f>
        <x:v>0</x:v>
      </x:c>
      <x:c r="BU50" s="308">
        <x:f>IF(AC50&gt;0,Standing!$C$36*0.9,0)</x:f>
        <x:v>0</x:v>
      </x:c>
      <x:c r="BV50" s="315">
        <x:f>IF(AC50&gt;0,Standing!$C$36*0.45,0)</x:f>
        <x:v>0</x:v>
      </x:c>
      <x:c r="BW50" s="316">
        <x:f>IF(AC50&gt;0,Standing!$C$126*0.75,0)</x:f>
        <x:v>0</x:v>
      </x:c>
      <x:c r="BX50" s="317">
        <x:f>IF(AC50&gt;0,Standing!$C$126*0.66,0)</x:f>
        <x:v>0</x:v>
      </x:c>
      <x:c r="BY50" s="289">
        <x:f>IF(AC50&gt;0,Standing!$C$126*0.66,0)</x:f>
        <x:v>0</x:v>
      </x:c>
      <x:c r="BZ50" s="308">
        <x:f>IF(AC50&gt;0,Standing!$C$126*0.375,0)</x:f>
        <x:v>0</x:v>
      </x:c>
      <x:c r="CA50" s="315">
        <x:f>IF(AC50&gt;0,Standing!$C$132,0)</x:f>
        <x:v>0</x:v>
      </x:c>
      <x:c r="CB50" s="316">
        <x:f>IF(AC50&gt;0,Standing!$C$132*0.75,0)</x:f>
        <x:v>0</x:v>
      </x:c>
      <x:c r="CC50" s="317">
        <x:f>IF(AC50&gt;0,Standing!$C$132,0)</x:f>
        <x:v>0</x:v>
      </x:c>
      <x:c r="CD50" s="289">
        <x:f>IF(AC50&gt;0,Standing!$C$132*0.66,0)</x:f>
        <x:v>0</x:v>
      </x:c>
      <x:c r="CE50" s="308">
        <x:f>IF(AC50&gt;0,Standing!$C$132*0.4,0)</x:f>
        <x:v>0</x:v>
      </x:c>
      <x:c r="CF50" s="315">
        <x:f>IF(AC50&gt;0,Standing!$C$132*0.75,0)</x:f>
        <x:v>0</x:v>
      </x:c>
      <x:c r="CG50" s="316">
        <x:f>IF(AC50&gt;0,Standing!$C$132*0.66,0)</x:f>
        <x:v>0</x:v>
      </x:c>
      <x:c r="CH50" s="317">
        <x:f>IF(AC50&gt;0,Standing!$C$132*0.75,0)</x:f>
        <x:v>0</x:v>
      </x:c>
      <x:c r="CI50" s="289">
        <x:f>IF(AC50&gt;0,Standing!$C$132*0.66,0)</x:f>
        <x:v>0</x:v>
      </x:c>
      <x:c r="CJ50" s="308">
        <x:f>IF(AC50&gt;0,Standing!$C$132*0.66,0)</x:f>
        <x:v>0</x:v>
      </x:c>
      <x:c r="CK50" s="315">
        <x:f>IF(AC50&gt;0,Standing!$C$126*0.75,0)</x:f>
        <x:v>0</x:v>
      </x:c>
      <x:c r="CL50" s="316">
        <x:f>IF(AC50&gt;0,Standing!$C$126,0)</x:f>
        <x:v>0</x:v>
      </x:c>
      <x:c r="CM50" s="317">
        <x:f>IF(AC50&gt;0,Standing!$C$126,0)</x:f>
        <x:v>0</x:v>
      </x:c>
      <x:c r="CN50" s="289">
        <x:f>IF(AC50&gt;0,Standing!$C$126*0.66,0)</x:f>
        <x:v>0</x:v>
      </x:c>
      <x:c r="CO50" s="308">
        <x:f>IF(AC50&gt;0,Standing!$C$126*0.4,0)</x:f>
        <x:v>0</x:v>
      </x:c>
      <x:c r="CP50" s="315">
        <x:f>IF(AC50&gt;0,Standing!$C$26*0.25,0)</x:f>
        <x:v>0</x:v>
      </x:c>
      <x:c r="CQ50" s="316">
        <x:f>IF(AC50&gt;0,Standing!$C$26*0.165,0)</x:f>
        <x:v>0</x:v>
      </x:c>
      <x:c r="CR50" s="317">
        <x:f>IF(AC50&gt;0,Standing!$C$26*0.2,0)</x:f>
        <x:v>0</x:v>
      </x:c>
      <x:c r="CS50" s="341">
        <x:f>IF(AC50&gt;0,Standing!$C$26*0.16,0)</x:f>
        <x:v>0</x:v>
      </x:c>
      <x:c r="CT50" s="287" t="s">
        <x:v>382</x:v>
      </x:c>
      <x:c r="CU50" s="287" t="s">
        <x:v>701</x:v>
      </x:c>
    </x:row>
    <x:row r="51" spans="1:99">
      <x:c r="A51" s="363"/>
      <x:c r="B51" s="295" t="s">
        <x:v>738</x:v>
      </x:c>
      <x:c r="C51" s="93">
        <x:f>Standing!C26*0.18</x:f>
        <x:v>2.1312000000000002</x:v>
      </x:c>
      <x:c r="D51" s="248">
        <x:f t="shared" si="2"/>
        <x:v>0.6783804430863255</x:v>
      </x:c>
      <x:c r="E51" s="311">
        <x:f t="shared" si="3"/>
        <x:v>54.132480000000001</x:v>
      </x:c>
      <x:c r="F51" s="312">
        <x:f t="shared" si="4"/>
        <x:v>17.230863254392666</x:v>
      </x:c>
      <x:c r="G51" s="80">
        <x:f>C51/Introduction!$I$20</x:f>
        <x:v>0.014800000000000002</x:v>
      </x:c>
      <x:c r="H51" s="134">
        <x:f t="shared" si="5"/>
        <x:v>0.0047109752992105939</x:v>
      </x:c>
      <x:c r="I51" s="83">
        <x:f>E51/Introduction!$I$20</x:f>
        <x:v>0.37592000000000003</x:v>
      </x:c>
      <x:c r="J51" s="135">
        <x:f t="shared" si="6"/>
        <x:v>0.11965877259994909</x:v>
      </x:c>
      <x:c r="K51" s="363"/>
      <x:c r="L51" s="363"/>
      <x:c r="M51" s="363"/>
      <x:c r="AA51" s="287"/>
      <x:c r="AB51" s="287" t="s">
        <x:v>838</x:v>
      </x:c>
      <x:c r="AC51" s="288">
        <x:f>IF('Ship Data Imperial'!E52&gt;0,'Ship Data Imperial'!E52,AD51)</x:f>
        <x:v>0</x:v>
      </x:c>
      <x:c r="AD51" s="288">
        <x:f>'Ship Data Metric'!E52*0.03280839895</x:f>
        <x:v>0</x:v>
      </x:c>
      <x:c r="AE51" s="289">
        <x:f>IF(AC51&gt;0,Standing!$C$75*0.45,0)</x:f>
        <x:v>0</x:v>
      </x:c>
      <x:c r="AF51" s="308">
        <x:f>IF(AC51&gt;0,Standing!$C$75*0.25,0)</x:f>
        <x:v>0</x:v>
      </x:c>
      <x:c r="AG51" s="315">
        <x:f>IF(AC51&gt;0,Standing!$C$75*0.165,0)</x:f>
        <x:v>0</x:v>
      </x:c>
      <x:c r="AH51" s="316">
        <x:f>IF(AC51&gt;0,Standing!$C$75*0.5,0)</x:f>
        <x:v>0</x:v>
      </x:c>
      <x:c r="AI51" s="317">
        <x:f>IF(AC51&gt;0,Standing!$C$75*0.16,0)</x:f>
        <x:v>0</x:v>
      </x:c>
      <x:c r="AJ51" s="289">
        <x:f>IF(AC51&gt;0,Standing!$C$75*0.2,0)</x:f>
        <x:v>0</x:v>
      </x:c>
      <x:c r="AK51" s="315">
        <x:f>IF(AC51&gt;0,Standing!$C$81*0.66,0)</x:f>
        <x:v>0</x:v>
      </x:c>
      <x:c r="AL51" s="316">
        <x:f t="shared" si="7"/>
        <x:v>0</x:v>
      </x:c>
      <x:c r="AM51" s="317">
        <x:f>IF(AC51&gt;0,Standing!$C$81*0.5,0)</x:f>
        <x:v>0</x:v>
      </x:c>
      <x:c r="AN51" s="289">
        <x:f>IF(AC51&gt;0,Standing!$C$81*0.55,0)</x:f>
        <x:v>0</x:v>
      </x:c>
      <x:c r="AO51" s="308">
        <x:f>IF(AC51&gt;0,Standing!$C$81*0.36,0)</x:f>
        <x:v>0</x:v>
      </x:c>
      <x:c r="AP51" s="315">
        <x:f>IF(AC51&gt;0,Standing!$C$81,0)</x:f>
        <x:v>0</x:v>
      </x:c>
      <x:c r="AQ51" s="316">
        <x:f>IF(AC51&gt;0,Standing!$C$85*0.9,0)</x:f>
        <x:v>0</x:v>
      </x:c>
      <x:c r="AR51" s="317">
        <x:f>IF(AC51&gt;0,Standing!$C$85*0.5,0)</x:f>
        <x:v>0</x:v>
      </x:c>
      <x:c r="AS51" s="289">
        <x:f>IF(AC51&gt;0,Standing!$C$85*0.66,0)</x:f>
        <x:v>0</x:v>
      </x:c>
      <x:c r="AT51" s="308">
        <x:f>IF(AC51&gt;0,Standing!$C$85*0.66,0)</x:f>
        <x:v>0</x:v>
      </x:c>
      <x:c r="AU51" s="315">
        <x:f>IF(AC51&gt;0,Standing!$C$75*0.2,0)</x:f>
        <x:v>0</x:v>
      </x:c>
      <x:c r="AV51" s="316">
        <x:f>IF(AC51&gt;0,Standing!$C$75*0.12,0)</x:f>
        <x:v>0</x:v>
      </x:c>
      <x:c r="AW51" s="317">
        <x:f>IF(AC51&gt;0,Standing!$C$26*0.4,0)</x:f>
        <x:v>0</x:v>
      </x:c>
      <x:c r="AX51" s="289">
        <x:f>IF(AC51&gt;0,Standing!$C$26*0.4,0)</x:f>
        <x:v>0</x:v>
      </x:c>
      <x:c r="AY51" s="308">
        <x:f>IF(AC51&gt;0,Standing!$C$26*0.2,0)</x:f>
        <x:v>0</x:v>
      </x:c>
      <x:c r="AZ51" s="315">
        <x:f>IF(AC51&gt;0,Standing!$C$26*0.33,0)</x:f>
        <x:v>0</x:v>
      </x:c>
      <x:c r="BA51" s="316">
        <x:f>IF(AC51&gt;0,Standing!$C$26*0.2,0)</x:f>
        <x:v>0</x:v>
      </x:c>
      <x:c r="BB51" s="317">
        <x:f>IF(AC51&gt;0,Standing!$C$26*0.2,0)</x:f>
        <x:v>0</x:v>
      </x:c>
      <x:c r="BC51" s="289">
        <x:f>IF(AC51&gt;0,Standing!$C$32*0.4,0)</x:f>
        <x:v>0</x:v>
      </x:c>
      <x:c r="BD51" s="308">
        <x:f>IF(AC51&gt;0,Standing!$C$32*0.5,0)</x:f>
        <x:v>0</x:v>
      </x:c>
      <x:c r="BE51" s="315">
        <x:f>IF(AC51&gt;0,Standing!$C$32*0.33,0)</x:f>
        <x:v>0</x:v>
      </x:c>
      <x:c r="BF51" s="316">
        <x:f>IF(AC51&gt;0,Standing!$C$32*0.33,0)</x:f>
        <x:v>0</x:v>
      </x:c>
      <x:c r="BG51" s="317">
        <x:f>IF(AC51&gt;0,Standing!$C$32*0.33,0)</x:f>
        <x:v>0</x:v>
      </x:c>
      <x:c r="BH51" s="289">
        <x:f>IF(AC51&gt;0,Standing!$C$32*0.33,0)</x:f>
        <x:v>0</x:v>
      </x:c>
      <x:c r="BI51" s="308">
        <x:f>IF(AC51&gt;0,Standing!$C$26*0.5,0)</x:f>
        <x:v>0</x:v>
      </x:c>
      <x:c r="BJ51" s="315">
        <x:f>IF(AC51&gt;0,Standing!$C$26*0.5,0)</x:f>
        <x:v>0</x:v>
      </x:c>
      <x:c r="BK51" s="316">
        <x:f>IF(AC51&gt;0,Standing!$C$26*0.5,0)</x:f>
        <x:v>0</x:v>
      </x:c>
      <x:c r="BL51" s="317">
        <x:f>IF(AC51&gt;0,Standing!$C$32*0.66,0)</x:f>
        <x:v>0</x:v>
      </x:c>
      <x:c r="BM51" s="315">
        <x:f>IF(AC51&gt;0,Standing!$C$32*0.9,0)</x:f>
        <x:v>0</x:v>
      </x:c>
      <x:c r="BN51" s="289">
        <x:f t="shared" si="8"/>
        <x:v>0</x:v>
      </x:c>
      <x:c r="BO51" s="316">
        <x:f>IF(AC51&gt;0,Standing!$C$32*0.5,0)</x:f>
        <x:v>0</x:v>
      </x:c>
      <x:c r="BP51" s="308">
        <x:f>IF(AC51&gt;0,Standing!$C$32*0.5,0)</x:f>
        <x:v>0</x:v>
      </x:c>
      <x:c r="BQ51" s="315">
        <x:f>IF(AC51&gt;0,Standing!$C$32*0.66,0)</x:f>
        <x:v>0</x:v>
      </x:c>
      <x:c r="BR51" s="316">
        <x:f>IF(AC51&gt;0,Standing!$C$32*0.33,0)</x:f>
        <x:v>0</x:v>
      </x:c>
      <x:c r="BS51" s="317">
        <x:f>IF(AC51&gt;0,Standing!$C$32*0.33,0)</x:f>
        <x:v>0</x:v>
      </x:c>
      <x:c r="BT51" s="289">
        <x:f>IF(AC51&gt;0,Standing!$C$32*0.3,0)</x:f>
        <x:v>0</x:v>
      </x:c>
      <x:c r="BU51" s="308">
        <x:f>IF(AC51&gt;0,Standing!$C$36*0.9,0)</x:f>
        <x:v>0</x:v>
      </x:c>
      <x:c r="BV51" s="315">
        <x:f>IF(AC51&gt;0,Standing!$C$36*0.45,0)</x:f>
        <x:v>0</x:v>
      </x:c>
      <x:c r="BW51" s="316">
        <x:f>IF(AC51&gt;0,Standing!$C$126*0.75,0)</x:f>
        <x:v>0</x:v>
      </x:c>
      <x:c r="BX51" s="317">
        <x:f>IF(AC51&gt;0,Standing!$C$126*0.66,0)</x:f>
        <x:v>0</x:v>
      </x:c>
      <x:c r="BY51" s="289">
        <x:f>IF(AC51&gt;0,Standing!$C$126*0.66,0)</x:f>
        <x:v>0</x:v>
      </x:c>
      <x:c r="BZ51" s="308">
        <x:f>IF(AC51&gt;0,Standing!$C$126*0.375,0)</x:f>
        <x:v>0</x:v>
      </x:c>
      <x:c r="CA51" s="315">
        <x:f>IF(AC51&gt;0,Standing!$C$132,0)</x:f>
        <x:v>0</x:v>
      </x:c>
      <x:c r="CB51" s="316">
        <x:f>IF(AC51&gt;0,Standing!$C$132*0.75,0)</x:f>
        <x:v>0</x:v>
      </x:c>
      <x:c r="CC51" s="317">
        <x:f>IF(AC51&gt;0,Standing!$C$132,0)</x:f>
        <x:v>0</x:v>
      </x:c>
      <x:c r="CD51" s="289">
        <x:f>IF(AC51&gt;0,Standing!$C$132*0.66,0)</x:f>
        <x:v>0</x:v>
      </x:c>
      <x:c r="CE51" s="308">
        <x:f>IF(AC51&gt;0,Standing!$C$132*0.4,0)</x:f>
        <x:v>0</x:v>
      </x:c>
      <x:c r="CF51" s="315">
        <x:f>IF(AC51&gt;0,Standing!$C$132*0.75,0)</x:f>
        <x:v>0</x:v>
      </x:c>
      <x:c r="CG51" s="316">
        <x:f>IF(AC51&gt;0,Standing!$C$132*0.66,0)</x:f>
        <x:v>0</x:v>
      </x:c>
      <x:c r="CH51" s="317">
        <x:f>IF(AC51&gt;0,Standing!$C$132*0.75,0)</x:f>
        <x:v>0</x:v>
      </x:c>
      <x:c r="CI51" s="289">
        <x:f>IF(AC51&gt;0,Standing!$C$132*0.66,0)</x:f>
        <x:v>0</x:v>
      </x:c>
      <x:c r="CJ51" s="308">
        <x:f>IF(AC51&gt;0,Standing!$C$132*0.66,0)</x:f>
        <x:v>0</x:v>
      </x:c>
      <x:c r="CK51" s="315">
        <x:f>IF(AC51&gt;0,Standing!$C$126*0.75,0)</x:f>
        <x:v>0</x:v>
      </x:c>
      <x:c r="CL51" s="316">
        <x:f>IF(AC51&gt;0,Standing!$C$126,0)</x:f>
        <x:v>0</x:v>
      </x:c>
      <x:c r="CM51" s="317">
        <x:f>IF(AC51&gt;0,Standing!$C$126,0)</x:f>
        <x:v>0</x:v>
      </x:c>
      <x:c r="CN51" s="289">
        <x:f>IF(AC51&gt;0,Standing!$C$126*0.66,0)</x:f>
        <x:v>0</x:v>
      </x:c>
      <x:c r="CO51" s="308">
        <x:f>IF(AC51&gt;0,Standing!$C$126*0.4,0)</x:f>
        <x:v>0</x:v>
      </x:c>
      <x:c r="CP51" s="315">
        <x:f>IF(AC51&gt;0,Standing!$C$26*0.25,0)</x:f>
        <x:v>0</x:v>
      </x:c>
      <x:c r="CQ51" s="316">
        <x:f>IF(AC51&gt;0,Standing!$C$26*0.165,0)</x:f>
        <x:v>0</x:v>
      </x:c>
      <x:c r="CR51" s="317">
        <x:f>IF(AC51&gt;0,Standing!$C$26*0.2,0)</x:f>
        <x:v>0</x:v>
      </x:c>
      <x:c r="CS51" s="341">
        <x:f>IF(AC51&gt;0,Standing!$C$26*0.16,0)</x:f>
        <x:v>0</x:v>
      </x:c>
      <x:c r="CT51" s="287"/>
      <x:c r="CU51" s="287" t="s">
        <x:v>838</x:v>
      </x:c>
    </x:row>
    <x:row r="52" spans="1:99">
      <x:c r="A52" s="363"/>
      <x:c r="B52" s="295" t="s">
        <x:v>739</x:v>
      </x:c>
      <x:c r="C52" s="93">
        <x:f>Standing!C26*0.33</x:f>
        <x:v>3.9072000000000009</x:v>
      </x:c>
      <x:c r="D52" s="248">
        <x:f t="shared" si="2"/>
        <x:v>1.2436974789915969</x:v>
      </x:c>
      <x:c r="E52" s="311">
        <x:f t="shared" si="3"/>
        <x:v>99.242880000000014</x:v>
      </x:c>
      <x:c r="F52" s="312">
        <x:f t="shared" si="4"/>
        <x:v>31.58991596638656</x:v>
      </x:c>
      <x:c r="G52" s="80">
        <x:f>C52/Introduction!$I$20</x:f>
        <x:v>0.027133333333333339</x:v>
      </x:c>
      <x:c r="H52" s="134">
        <x:f t="shared" si="5"/>
        <x:v>0.0086367880485527567</x:v>
      </x:c>
      <x:c r="I52" s="83">
        <x:f>E52/Introduction!$I$20</x:f>
        <x:v>0.68918666666666673</x:v>
      </x:c>
      <x:c r="J52" s="135">
        <x:f t="shared" si="6"/>
        <x:v>0.21937441643323999</x:v>
      </x:c>
      <x:c r="K52" s="363"/>
      <x:c r="L52" s="363"/>
      <x:c r="M52" s="363"/>
      <x:c r="AA52" s="287"/>
      <x:c r="AB52" s="287" t="s">
        <x:v>836</x:v>
      </x:c>
      <x:c r="AC52" s="288">
        <x:f>IF('Ship Data Imperial'!E53&gt;0,'Ship Data Imperial'!E53,AD52)</x:f>
        <x:v>0</x:v>
      </x:c>
      <x:c r="AD52" s="288">
        <x:f>'Ship Data Metric'!E53*0.03280839895</x:f>
        <x:v>0</x:v>
      </x:c>
      <x:c r="AE52" s="289">
        <x:f>IF(AC52&gt;0,Standing!$C$75*0.45,0)</x:f>
        <x:v>0</x:v>
      </x:c>
      <x:c r="AF52" s="308">
        <x:f>IF(AC52&gt;0,Standing!$C$75*0.25,0)</x:f>
        <x:v>0</x:v>
      </x:c>
      <x:c r="AG52" s="315">
        <x:f>IF(AC52&gt;0,Standing!$C$75*0.2,0)</x:f>
        <x:v>0</x:v>
      </x:c>
      <x:c r="AH52" s="316">
        <x:f>IF(AC52&gt;0,Standing!$C$75*0.5,0)</x:f>
        <x:v>0</x:v>
      </x:c>
      <x:c r="AI52" s="317">
        <x:f>IF(AC52&gt;0,Standing!$C$75*0.2,0)</x:f>
        <x:v>0</x:v>
      </x:c>
      <x:c r="AJ52" s="289">
        <x:f>IF(AC52&gt;0,Standing!$C$75*0.25,0)</x:f>
        <x:v>0</x:v>
      </x:c>
      <x:c r="AK52" s="315">
        <x:f>IF(AC52&gt;0,Standing!$C$81*0.8,0)</x:f>
        <x:v>0</x:v>
      </x:c>
      <x:c r="AL52" s="316">
        <x:f t="shared" si="7"/>
        <x:v>0</x:v>
      </x:c>
      <x:c r="AM52" s="317">
        <x:f>IF(AC52&gt;0,Standing!$C$81*0.66,0)</x:f>
        <x:v>0</x:v>
      </x:c>
      <x:c r="AN52" s="289">
        <x:f>IF(AC52&gt;0,Standing!$C$81*0.55,0)</x:f>
        <x:v>0</x:v>
      </x:c>
      <x:c r="AO52" s="308">
        <x:f>IF(AC52&gt;0,Standing!$C$81*0.36,0)</x:f>
        <x:v>0</x:v>
      </x:c>
      <x:c r="AP52" s="315">
        <x:f>IF(AC52&gt;0,Standing!$C$81*0.9,0)</x:f>
        <x:v>0</x:v>
      </x:c>
      <x:c r="AQ52" s="316">
        <x:f>IF(AC52&gt;0,Standing!$C$85*0.9,0)</x:f>
        <x:v>0</x:v>
      </x:c>
      <x:c r="AR52" s="317">
        <x:f>IF(AC52&gt;0,Standing!$C$85*0.5,0)</x:f>
        <x:v>0</x:v>
      </x:c>
      <x:c r="AS52" s="289">
        <x:f>IF(AC52&gt;0,Standing!$C$85*0.66,0)</x:f>
        <x:v>0</x:v>
      </x:c>
      <x:c r="AT52" s="308">
        <x:f>IF(AC52&gt;0,Standing!$C$85*0.66,0)</x:f>
        <x:v>0</x:v>
      </x:c>
      <x:c r="AU52" s="315">
        <x:f>IF(AC52&gt;0,Standing!$C$75*0.2,0)</x:f>
        <x:v>0</x:v>
      </x:c>
      <x:c r="AV52" s="316">
        <x:f>IF(AC52&gt;0,Standing!$C$75*0.12,0)</x:f>
        <x:v>0</x:v>
      </x:c>
      <x:c r="AW52" s="317">
        <x:f>IF(AC52&gt;0,Standing!$C$26*0.4,0)</x:f>
        <x:v>0</x:v>
      </x:c>
      <x:c r="AX52" s="289">
        <x:f>IF(AC52&gt;0,Standing!$C$26*0.4,0)</x:f>
        <x:v>0</x:v>
      </x:c>
      <x:c r="AY52" s="308">
        <x:f>IF(AC52&gt;0,Standing!$C$26*0.2,0)</x:f>
        <x:v>0</x:v>
      </x:c>
      <x:c r="AZ52" s="315">
        <x:f>IF(AC52&gt;0,Standing!$C$26*0.33,0)</x:f>
        <x:v>0</x:v>
      </x:c>
      <x:c r="BA52" s="316">
        <x:f>IF(AC52&gt;0,Standing!$C$26*0.2,0)</x:f>
        <x:v>0</x:v>
      </x:c>
      <x:c r="BB52" s="317">
        <x:f>IF(AC52&gt;0,Standing!$C$26*0.2,0)</x:f>
        <x:v>0</x:v>
      </x:c>
      <x:c r="BC52" s="289">
        <x:f>IF(AC52&gt;0,Standing!$C$32*0.4,0)</x:f>
        <x:v>0</x:v>
      </x:c>
      <x:c r="BD52" s="308">
        <x:f>IF(AC52&gt;0,Standing!$C$32*0.5,0)</x:f>
        <x:v>0</x:v>
      </x:c>
      <x:c r="BE52" s="315">
        <x:f>IF(AC52&gt;0,Standing!$C$32*0.33,0)</x:f>
        <x:v>0</x:v>
      </x:c>
      <x:c r="BF52" s="316">
        <x:f>IF(AC52&gt;0,Standing!$C$32*0.33,0)</x:f>
        <x:v>0</x:v>
      </x:c>
      <x:c r="BG52" s="317">
        <x:f>IF(AC52&gt;0,Standing!$C$32*0.33,0)</x:f>
        <x:v>0</x:v>
      </x:c>
      <x:c r="BH52" s="289">
        <x:f>IF(AC52&gt;0,Standing!$C$32*0.4,0)</x:f>
        <x:v>0</x:v>
      </x:c>
      <x:c r="BI52" s="308">
        <x:f>IF(AC52&gt;0,Standing!$C$26*0.5,0)</x:f>
        <x:v>0</x:v>
      </x:c>
      <x:c r="BJ52" s="315">
        <x:f>IF(AC52&gt;0,Standing!$C$26*0.5,0)</x:f>
        <x:v>0</x:v>
      </x:c>
      <x:c r="BK52" s="316">
        <x:f>IF(AC52&gt;0,Standing!$C$26*0.5,0)</x:f>
        <x:v>0</x:v>
      </x:c>
      <x:c r="BL52" s="317">
        <x:f>IF(AC52&gt;0,Standing!$C$32*0.66,0)</x:f>
        <x:v>0</x:v>
      </x:c>
      <x:c r="BM52" s="315">
        <x:f>IF(AC52&gt;0,Standing!$C$32*0.85,0)</x:f>
        <x:v>0</x:v>
      </x:c>
      <x:c r="BN52" s="289">
        <x:f t="shared" si="8"/>
        <x:v>0</x:v>
      </x:c>
      <x:c r="BO52" s="316">
        <x:f>IF(AC52&gt;0,Standing!$C$32*0.5,0)</x:f>
        <x:v>0</x:v>
      </x:c>
      <x:c r="BP52" s="308">
        <x:f>IF(AC52&gt;0,Standing!$C$32*0.5,0)</x:f>
        <x:v>0</x:v>
      </x:c>
      <x:c r="BQ52" s="315">
        <x:f>IF(AC52&gt;0,Standing!$C$32*0.66,0)</x:f>
        <x:v>0</x:v>
      </x:c>
      <x:c r="BR52" s="316">
        <x:f>IF(AC52&gt;0,Standing!$C$32*0.33,0)</x:f>
        <x:v>0</x:v>
      </x:c>
      <x:c r="BS52" s="317">
        <x:f>IF(AC52&gt;0,Standing!$C$32*0.33,0)</x:f>
        <x:v>0</x:v>
      </x:c>
      <x:c r="BT52" s="289">
        <x:f>IF(AC52&gt;0,Standing!$C$32*0.3,0)</x:f>
        <x:v>0</x:v>
      </x:c>
      <x:c r="BU52" s="308">
        <x:f>IF(AC52&gt;0,Standing!$C$36*0.9,0)</x:f>
        <x:v>0</x:v>
      </x:c>
      <x:c r="BV52" s="315">
        <x:f>IF(AC52&gt;0,Standing!$C$36*0.45,0)</x:f>
        <x:v>0</x:v>
      </x:c>
      <x:c r="BW52" s="316">
        <x:f>IF(AC52&gt;0,Standing!$C$126*0.75,0)</x:f>
        <x:v>0</x:v>
      </x:c>
      <x:c r="BX52" s="317">
        <x:f>IF(AC52&gt;0,Standing!$C$126*0.66,0)</x:f>
        <x:v>0</x:v>
      </x:c>
      <x:c r="BY52" s="289">
        <x:f>IF(AC52&gt;0,Standing!$C$126*0.66,0)</x:f>
        <x:v>0</x:v>
      </x:c>
      <x:c r="BZ52" s="308">
        <x:f>IF(AC52&gt;0,Standing!$C$126*0.375,0)</x:f>
        <x:v>0</x:v>
      </x:c>
      <x:c r="CA52" s="315">
        <x:f>IF(AC52&gt;0,Standing!$C$132,0)</x:f>
        <x:v>0</x:v>
      </x:c>
      <x:c r="CB52" s="316">
        <x:f>IF(AC52&gt;0,Standing!$C$132*0.75,0)</x:f>
        <x:v>0</x:v>
      </x:c>
      <x:c r="CC52" s="317">
        <x:f>IF(AC52&gt;0,Standing!$C$132,0)</x:f>
        <x:v>0</x:v>
      </x:c>
      <x:c r="CD52" s="289">
        <x:f>IF(AC52&gt;0,Standing!$C$132*0.66,0)</x:f>
        <x:v>0</x:v>
      </x:c>
      <x:c r="CE52" s="308">
        <x:f>IF(AC52&gt;0,Standing!$C$132*0.4,0)</x:f>
        <x:v>0</x:v>
      </x:c>
      <x:c r="CF52" s="315">
        <x:f>IF(AC52&gt;0,Standing!$C$132*0.75,0)</x:f>
        <x:v>0</x:v>
      </x:c>
      <x:c r="CG52" s="316">
        <x:f>IF(AC52&gt;0,Standing!$C$132*0.66,0)</x:f>
        <x:v>0</x:v>
      </x:c>
      <x:c r="CH52" s="317">
        <x:f>IF(AC52&gt;0,Standing!$C$132*0.75,0)</x:f>
        <x:v>0</x:v>
      </x:c>
      <x:c r="CI52" s="289">
        <x:f>IF(AC52&gt;0,Standing!$C$132*0.66,0)</x:f>
        <x:v>0</x:v>
      </x:c>
      <x:c r="CJ52" s="308">
        <x:f>IF(AC52&gt;0,Standing!$C$132*0.66,0)</x:f>
        <x:v>0</x:v>
      </x:c>
      <x:c r="CK52" s="315">
        <x:f>IF(AC52&gt;0,Standing!$C$126*0.75,0)</x:f>
        <x:v>0</x:v>
      </x:c>
      <x:c r="CL52" s="316">
        <x:f>IF(AC52&gt;0,Standing!$C$126,0)</x:f>
        <x:v>0</x:v>
      </x:c>
      <x:c r="CM52" s="317">
        <x:f>IF(AC52&gt;0,Standing!$C$126,0)</x:f>
        <x:v>0</x:v>
      </x:c>
      <x:c r="CN52" s="289">
        <x:f>IF(AC52&gt;0,Standing!$C$126*0.66,0)</x:f>
        <x:v>0</x:v>
      </x:c>
      <x:c r="CO52" s="308">
        <x:f>IF(AC52&gt;0,Standing!$C$126*0.4,0)</x:f>
        <x:v>0</x:v>
      </x:c>
      <x:c r="CP52" s="315">
        <x:f>IF(AC52&gt;0,Standing!$C$26*0.25,0)</x:f>
        <x:v>0</x:v>
      </x:c>
      <x:c r="CQ52" s="316">
        <x:f>IF(AC52&gt;0,Standing!$C$26*0.2,0)</x:f>
        <x:v>0</x:v>
      </x:c>
      <x:c r="CR52" s="317">
        <x:f>IF(AC52&gt;0,Standing!$C$26*0.25,0)</x:f>
        <x:v>0</x:v>
      </x:c>
      <x:c r="CS52" s="341">
        <x:f>IF(AC52&gt;0,Standing!$C$26*0.2,0)</x:f>
        <x:v>0</x:v>
      </x:c>
      <x:c r="CT52" s="287"/>
      <x:c r="CU52" s="287" t="s">
        <x:v>836</x:v>
      </x:c>
    </x:row>
    <x:row r="53" spans="1:99">
      <x:c r="A53" s="363"/>
      <x:c r="B53" s="295" t="s">
        <x:v>194</x:v>
      </x:c>
      <x:c r="C53" s="93">
        <x:f>CP136</x:f>
        <x:v>2.9600000000000004</x:v>
      </x:c>
      <x:c r="D53" s="248">
        <x:f t="shared" si="2"/>
        <x:v>0.94219505984211882</x:v>
      </x:c>
      <x:c r="E53" s="311">
        <x:f t="shared" si="3"/>
        <x:v>75.184000000000012</x:v>
      </x:c>
      <x:c r="F53" s="312">
        <x:f t="shared" si="4"/>
        <x:v>23.93175451998982</x:v>
      </x:c>
      <x:c r="G53" s="80">
        <x:f>C53/Introduction!$I$20</x:f>
        <x:v>0.02055555555555556</x:v>
      </x:c>
      <x:c r="H53" s="134">
        <x:f t="shared" si="5"/>
        <x:v>0.006543021248903603</x:v>
      </x:c>
      <x:c r="I53" s="83">
        <x:f>E53/Introduction!$I$20</x:f>
        <x:v>0.52211111111111119</x:v>
      </x:c>
      <x:c r="J53" s="135">
        <x:f t="shared" si="6"/>
        <x:v>0.16619273972215151</x:v>
      </x:c>
      <x:c r="K53" s="363"/>
      <x:c r="L53" s="363"/>
      <x:c r="M53" s="363"/>
      <x:c r="AA53" s="287"/>
      <x:c r="AB53" s="287" t="s">
        <x:v>841</x:v>
      </x:c>
      <x:c r="AC53" s="288">
        <x:f>IF('Ship Data Imperial'!E54&gt;0,'Ship Data Imperial'!E54,AD53)</x:f>
        <x:v>0</x:v>
      </x:c>
      <x:c r="AD53" s="288">
        <x:f>'Ship Data Metric'!E54*0.03280839895</x:f>
        <x:v>0</x:v>
      </x:c>
      <x:c r="AE53" s="289">
        <x:f>IF(AC53&gt;0,Standing!$C$75*0.45,0)</x:f>
        <x:v>0</x:v>
      </x:c>
      <x:c r="AF53" s="308">
        <x:f>IF(AC53&gt;0,Standing!$C$75*0.33,0)</x:f>
        <x:v>0</x:v>
      </x:c>
      <x:c r="AG53" s="315">
        <x:f>IF(AC53&gt;0,Standing!$C$75*0.2,0)</x:f>
        <x:v>0</x:v>
      </x:c>
      <x:c r="AH53" s="316">
        <x:f>IF(AC53&gt;0,Standing!$C$75*0.5,0)</x:f>
        <x:v>0</x:v>
      </x:c>
      <x:c r="AI53" s="317">
        <x:f>IF(AC53&gt;0,Standing!$C$75*0.2,0)</x:f>
        <x:v>0</x:v>
      </x:c>
      <x:c r="AJ53" s="289">
        <x:f>IF(AC53&gt;0,Standing!$C$75*0.25,0)</x:f>
        <x:v>0</x:v>
      </x:c>
      <x:c r="AK53" s="315">
        <x:f>IF(AC53&gt;0,Standing!$C$81*0.8,0)</x:f>
        <x:v>0</x:v>
      </x:c>
      <x:c r="AL53" s="316">
        <x:f t="shared" si="7"/>
        <x:v>0</x:v>
      </x:c>
      <x:c r="AM53" s="317">
        <x:f>IF(AC53&gt;0,Standing!$C$81*0.66,0)</x:f>
        <x:v>0</x:v>
      </x:c>
      <x:c r="AN53" s="289">
        <x:f>IF(AC53&gt;0,Standing!$C$81*0.55,0)</x:f>
        <x:v>0</x:v>
      </x:c>
      <x:c r="AO53" s="308">
        <x:f>IF(AC53&gt;0,Standing!$C$81*0.36,0)</x:f>
        <x:v>0</x:v>
      </x:c>
      <x:c r="AP53" s="315">
        <x:f>IF(AC53&gt;0,Standing!$C$81*0.9,0)</x:f>
        <x:v>0</x:v>
      </x:c>
      <x:c r="AQ53" s="316">
        <x:f>IF(AC53&gt;0,Standing!$C$85*0.9,0)</x:f>
        <x:v>0</x:v>
      </x:c>
      <x:c r="AR53" s="317">
        <x:f>IF(AC53&gt;0,Standing!$C$85*0.5,0)</x:f>
        <x:v>0</x:v>
      </x:c>
      <x:c r="AS53" s="289">
        <x:f>IF(AC53&gt;0,Standing!$C$85*0.66,0)</x:f>
        <x:v>0</x:v>
      </x:c>
      <x:c r="AT53" s="308">
        <x:f>IF(AC53&gt;0,Standing!$C$85*0.66,0)</x:f>
        <x:v>0</x:v>
      </x:c>
      <x:c r="AU53" s="315">
        <x:f>IF(AC53&gt;0,Standing!$C$75*0.25,0)</x:f>
        <x:v>0</x:v>
      </x:c>
      <x:c r="AV53" s="316">
        <x:f>IF(AC53&gt;0,Standing!$C$75*0.12,0)</x:f>
        <x:v>0</x:v>
      </x:c>
      <x:c r="AW53" s="317">
        <x:f>IF(AC53&gt;0,Standing!$C$26*0.4,0)</x:f>
        <x:v>0</x:v>
      </x:c>
      <x:c r="AX53" s="289">
        <x:f>IF(AC53&gt;0,Standing!$C$26*0.4,0)</x:f>
        <x:v>0</x:v>
      </x:c>
      <x:c r="AY53" s="308">
        <x:f>IF(AC53&gt;0,Standing!$C$26*0.2,0)</x:f>
        <x:v>0</x:v>
      </x:c>
      <x:c r="AZ53" s="315">
        <x:f>IF(AC53&gt;0,Standing!$C$26*0.33,0)</x:f>
        <x:v>0</x:v>
      </x:c>
      <x:c r="BA53" s="316">
        <x:f>IF(AC53&gt;0,Standing!$C$26*0.2,0)</x:f>
        <x:v>0</x:v>
      </x:c>
      <x:c r="BB53" s="317">
        <x:f>IF(AC53&gt;0,Standing!$C$26*0.2,0)</x:f>
        <x:v>0</x:v>
      </x:c>
      <x:c r="BC53" s="289">
        <x:f>IF(AC53&gt;0,Standing!$C$32*0.4,0)</x:f>
        <x:v>0</x:v>
      </x:c>
      <x:c r="BD53" s="308">
        <x:f>IF(AC53&gt;0,Standing!$C$32*0.5,0)</x:f>
        <x:v>0</x:v>
      </x:c>
      <x:c r="BE53" s="315">
        <x:f>IF(AC53&gt;0,Standing!$C$32*0.33,0)</x:f>
        <x:v>0</x:v>
      </x:c>
      <x:c r="BF53" s="316">
        <x:f>IF(AC53&gt;0,Standing!$C$32*0.33,0)</x:f>
        <x:v>0</x:v>
      </x:c>
      <x:c r="BG53" s="317">
        <x:f>IF(AC53&gt;0,Standing!$C$32*0.33,0)</x:f>
        <x:v>0</x:v>
      </x:c>
      <x:c r="BH53" s="289">
        <x:f>IF(AC53&gt;0,Standing!$C$32*0.4,0)</x:f>
        <x:v>0</x:v>
      </x:c>
      <x:c r="BI53" s="308">
        <x:f>IF(AC53&gt;0,Standing!$C$26*0.5,0)</x:f>
        <x:v>0</x:v>
      </x:c>
      <x:c r="BJ53" s="315">
        <x:f>IF(AC53&gt;0,Standing!$C$26*0.5,0)</x:f>
        <x:v>0</x:v>
      </x:c>
      <x:c r="BK53" s="316">
        <x:f>IF(AC53&gt;0,Standing!$C$26*0.5,0)</x:f>
        <x:v>0</x:v>
      </x:c>
      <x:c r="BL53" s="317">
        <x:f>IF(AC53&gt;0,Standing!$C$32*0.66,0)</x:f>
        <x:v>0</x:v>
      </x:c>
      <x:c r="BM53" s="315">
        <x:f>IF(AC53&gt;0,Standing!$C$32*0.85,0)</x:f>
        <x:v>0</x:v>
      </x:c>
      <x:c r="BN53" s="289">
        <x:f t="shared" si="8"/>
        <x:v>0</x:v>
      </x:c>
      <x:c r="BO53" s="316">
        <x:f>IF(AC53&gt;0,Standing!$C$32*0.45,0)</x:f>
        <x:v>0</x:v>
      </x:c>
      <x:c r="BP53" s="308">
        <x:f>IF(AC53&gt;0,Standing!$C$32*0.66,0)</x:f>
        <x:v>0</x:v>
      </x:c>
      <x:c r="BQ53" s="315">
        <x:f>IF(AC53&gt;0,Standing!$C$32*0.66,0)</x:f>
        <x:v>0</x:v>
      </x:c>
      <x:c r="BR53" s="316">
        <x:f>IF(AC53&gt;0,Standing!$C$32*0.33,0)</x:f>
        <x:v>0</x:v>
      </x:c>
      <x:c r="BS53" s="317">
        <x:f>IF(AC53&gt;0,Standing!$C$32*0.33,0)</x:f>
        <x:v>0</x:v>
      </x:c>
      <x:c r="BT53" s="289">
        <x:f>IF(AC53&gt;0,Standing!$C$32*0.3,0)</x:f>
        <x:v>0</x:v>
      </x:c>
      <x:c r="BU53" s="308">
        <x:f>IF(AC53&gt;0,Standing!$C$36*0.9,0)</x:f>
        <x:v>0</x:v>
      </x:c>
      <x:c r="BV53" s="315">
        <x:f>IF(AC53&gt;0,Standing!$C$36*0.45,0)</x:f>
        <x:v>0</x:v>
      </x:c>
      <x:c r="BW53" s="316">
        <x:f>IF(AC53&gt;0,Standing!$C$126*0.75,0)</x:f>
        <x:v>0</x:v>
      </x:c>
      <x:c r="BX53" s="317">
        <x:f>IF(AC53&gt;0,Standing!$C$126*0.66,0)</x:f>
        <x:v>0</x:v>
      </x:c>
      <x:c r="BY53" s="289">
        <x:f>IF(AC53&gt;0,Standing!$C$126*0.66,0)</x:f>
        <x:v>0</x:v>
      </x:c>
      <x:c r="BZ53" s="308">
        <x:f>IF(AC53&gt;0,Standing!$C$126*0.375,0)</x:f>
        <x:v>0</x:v>
      </x:c>
      <x:c r="CA53" s="315">
        <x:f>IF(AC53&gt;0,Standing!$C$132,0)</x:f>
        <x:v>0</x:v>
      </x:c>
      <x:c r="CB53" s="316">
        <x:f>IF(AC53&gt;0,Standing!$C$132*0.75,0)</x:f>
        <x:v>0</x:v>
      </x:c>
      <x:c r="CC53" s="317">
        <x:f>IF(AC53&gt;0,Standing!$C$132,0)</x:f>
        <x:v>0</x:v>
      </x:c>
      <x:c r="CD53" s="289">
        <x:f>IF(AC53&gt;0,Standing!$C$132*0.66,0)</x:f>
        <x:v>0</x:v>
      </x:c>
      <x:c r="CE53" s="308">
        <x:f>IF(AC53&gt;0,Standing!$C$132*0.5,0)</x:f>
        <x:v>0</x:v>
      </x:c>
      <x:c r="CF53" s="315">
        <x:f>IF(AC53&gt;0,Standing!$C$132*0.75,0)</x:f>
        <x:v>0</x:v>
      </x:c>
      <x:c r="CG53" s="316">
        <x:f>IF(AC53&gt;0,Standing!$C$132*0.66,0)</x:f>
        <x:v>0</x:v>
      </x:c>
      <x:c r="CH53" s="317">
        <x:f>IF(AC53&gt;0,Standing!$C$132*0.75,0)</x:f>
        <x:v>0</x:v>
      </x:c>
      <x:c r="CI53" s="289">
        <x:f>IF(AC53&gt;0,Standing!$C$132*0.66,0)</x:f>
        <x:v>0</x:v>
      </x:c>
      <x:c r="CJ53" s="308">
        <x:f>IF(AC53&gt;0,Standing!$C$132*0.66,0)</x:f>
        <x:v>0</x:v>
      </x:c>
      <x:c r="CK53" s="315">
        <x:f>IF(AC53&gt;0,Standing!$C$126*0.75,0)</x:f>
        <x:v>0</x:v>
      </x:c>
      <x:c r="CL53" s="316">
        <x:f>IF(AC53&gt;0,Standing!$C$126,0)</x:f>
        <x:v>0</x:v>
      </x:c>
      <x:c r="CM53" s="317">
        <x:f>IF(AC53&gt;0,Standing!$C$126,0)</x:f>
        <x:v>0</x:v>
      </x:c>
      <x:c r="CN53" s="289">
        <x:f>IF(AC53&gt;0,Standing!$C$126*0.66,0)</x:f>
        <x:v>0</x:v>
      </x:c>
      <x:c r="CO53" s="308">
        <x:f>IF(AC53&gt;0,Standing!$C$126*0.4,0)</x:f>
        <x:v>0</x:v>
      </x:c>
      <x:c r="CP53" s="315">
        <x:f>IF(AC53&gt;0,Standing!$C$26*0.33,0)</x:f>
        <x:v>0</x:v>
      </x:c>
      <x:c r="CQ53" s="316">
        <x:f>IF(AC53&gt;0,Standing!$C$26*0.2,0)</x:f>
        <x:v>0</x:v>
      </x:c>
      <x:c r="CR53" s="317">
        <x:f>IF(AC53&gt;0,Standing!$C$26*0.25,0)</x:f>
        <x:v>0</x:v>
      </x:c>
      <x:c r="CS53" s="341">
        <x:f>IF(AC53&gt;0,Standing!$C$26*0.2,0)</x:f>
        <x:v>0</x:v>
      </x:c>
      <x:c r="CT53" s="287"/>
      <x:c r="CU53" s="287" t="s">
        <x:v>841</x:v>
      </x:c>
    </x:row>
    <x:row r="54" spans="1:99">
      <x:c r="A54" s="363"/>
      <x:c r="B54" s="295" t="s">
        <x:v>740</x:v>
      </x:c>
      <x:c r="C54" s="93">
        <x:f>Standing!$C$26*0.25</x:f>
        <x:v>2.9600000000000004</x:v>
      </x:c>
      <x:c r="D54" s="248">
        <x:f t="shared" si="2"/>
        <x:v>0.94219505984211882</x:v>
      </x:c>
      <x:c r="E54" s="311">
        <x:f t="shared" si="3"/>
        <x:v>75.184000000000012</x:v>
      </x:c>
      <x:c r="F54" s="312">
        <x:f t="shared" si="4"/>
        <x:v>23.93175451998982</x:v>
      </x:c>
      <x:c r="G54" s="80">
        <x:f>C54/Introduction!$I$20</x:f>
        <x:v>0.02055555555555556</x:v>
      </x:c>
      <x:c r="H54" s="134">
        <x:f t="shared" si="5"/>
        <x:v>0.006543021248903603</x:v>
      </x:c>
      <x:c r="I54" s="83">
        <x:f>E54/Introduction!$I$20</x:f>
        <x:v>0.52211111111111119</x:v>
      </x:c>
      <x:c r="J54" s="135">
        <x:f t="shared" si="6"/>
        <x:v>0.16619273972215151</x:v>
      </x:c>
      <x:c r="K54" s="363"/>
      <x:c r="L54" s="363"/>
      <x:c r="M54" s="363"/>
      <x:c r="AA54" s="287"/>
      <x:c r="AB54" s="287" t="s">
        <x:v>842</x:v>
      </x:c>
      <x:c r="AC54" s="288">
        <x:f>IF('Ship Data Imperial'!E55&gt;0,'Ship Data Imperial'!E55,AD54)</x:f>
        <x:v>0</x:v>
      </x:c>
      <x:c r="AD54" s="288">
        <x:f>'Ship Data Metric'!E55*0.03280839895</x:f>
        <x:v>0</x:v>
      </x:c>
      <x:c r="AE54" s="289">
        <x:f>IF(AC54&gt;0,Standing!$C$75*0.65,0)</x:f>
        <x:v>0</x:v>
      </x:c>
      <x:c r="AF54" s="308">
        <x:f>IF(AC54&gt;0,Standing!$C$75*0.25,0)</x:f>
        <x:v>0</x:v>
      </x:c>
      <x:c r="AG54" s="315">
        <x:f>IF(AC54&gt;0,Standing!$C$75*0.2,0)</x:f>
        <x:v>0</x:v>
      </x:c>
      <x:c r="AH54" s="316">
        <x:f>IF(AC54&gt;0,Standing!$C$75*0.5,0)</x:f>
        <x:v>0</x:v>
      </x:c>
      <x:c r="AI54" s="317">
        <x:f>IF(AC54&gt;0,Standing!$C$75*0.2,0)</x:f>
        <x:v>0</x:v>
      </x:c>
      <x:c r="AJ54" s="289">
        <x:f>IF(AC54&gt;0,Standing!$C$75*0.25,0)</x:f>
        <x:v>0</x:v>
      </x:c>
      <x:c r="AK54" s="315">
        <x:f>IF(AC54&gt;0,Standing!$C$81*0.8,0)</x:f>
        <x:v>0</x:v>
      </x:c>
      <x:c r="AL54" s="316">
        <x:f t="shared" si="7"/>
        <x:v>0</x:v>
      </x:c>
      <x:c r="AM54" s="317">
        <x:f>IF(AC54&gt;0,Standing!$C$81*0.66,0)</x:f>
        <x:v>0</x:v>
      </x:c>
      <x:c r="AN54" s="289">
        <x:f>IF(AC54&gt;0,Standing!$C$81*0.55,0)</x:f>
        <x:v>0</x:v>
      </x:c>
      <x:c r="AO54" s="308">
        <x:f>IF(AC54&gt;0,Standing!$C$81*0.36,0)</x:f>
        <x:v>0</x:v>
      </x:c>
      <x:c r="AP54" s="315">
        <x:f>IF(AC54&gt;0,Standing!$C$81*0.9,0)</x:f>
        <x:v>0</x:v>
      </x:c>
      <x:c r="AQ54" s="316">
        <x:f>IF(AC54&gt;0,Standing!$C$85*0.9,0)</x:f>
        <x:v>0</x:v>
      </x:c>
      <x:c r="AR54" s="317">
        <x:f>IF(AC54&gt;0,Standing!$C$85*0.5,0)</x:f>
        <x:v>0</x:v>
      </x:c>
      <x:c r="AS54" s="289">
        <x:f>IF(AC54&gt;0,Standing!$C$85*0.66,0)</x:f>
        <x:v>0</x:v>
      </x:c>
      <x:c r="AT54" s="308">
        <x:f>IF(AC54&gt;0,Standing!$C$85*0.66,0)</x:f>
        <x:v>0</x:v>
      </x:c>
      <x:c r="AU54" s="315">
        <x:f>IF(AC54&gt;0,Standing!$C$75*0.25,0)</x:f>
        <x:v>0</x:v>
      </x:c>
      <x:c r="AV54" s="316">
        <x:f>IF(AC54&gt;0,Standing!$C$75*0.12,0)</x:f>
        <x:v>0</x:v>
      </x:c>
      <x:c r="AW54" s="317">
        <x:f>IF(AC54&gt;0,Standing!$C$26*0.4,0)</x:f>
        <x:v>0</x:v>
      </x:c>
      <x:c r="AX54" s="289">
        <x:f>IF(AC54&gt;0,Standing!$C$26*0.4,0)</x:f>
        <x:v>0</x:v>
      </x:c>
      <x:c r="AY54" s="308">
        <x:f>IF(AC54&gt;0,Standing!$C$26*0.2,0)</x:f>
        <x:v>0</x:v>
      </x:c>
      <x:c r="AZ54" s="315">
        <x:f>IF(AC54&gt;0,Standing!$C$26*0.33,0)</x:f>
        <x:v>0</x:v>
      </x:c>
      <x:c r="BA54" s="316">
        <x:f>IF(AC54&gt;0,Standing!$C$26*0.2,0)</x:f>
        <x:v>0</x:v>
      </x:c>
      <x:c r="BB54" s="317">
        <x:f>IF(AC54&gt;0,Standing!$C$26*0.2,0)</x:f>
        <x:v>0</x:v>
      </x:c>
      <x:c r="BC54" s="289">
        <x:f>IF(AC54&gt;0,Standing!$C$32*0.4,0)</x:f>
        <x:v>0</x:v>
      </x:c>
      <x:c r="BD54" s="308">
        <x:f>IF(AC54&gt;0,Standing!$C$32*0.5,0)</x:f>
        <x:v>0</x:v>
      </x:c>
      <x:c r="BE54" s="315">
        <x:f>IF(AC54&gt;0,Standing!$C$32*0.33,0)</x:f>
        <x:v>0</x:v>
      </x:c>
      <x:c r="BF54" s="316">
        <x:f>IF(AC54&gt;0,Standing!$C$32*0.33,0)</x:f>
        <x:v>0</x:v>
      </x:c>
      <x:c r="BG54" s="317">
        <x:f>IF(AC54&gt;0,Standing!$C$32*0.33,0)</x:f>
        <x:v>0</x:v>
      </x:c>
      <x:c r="BH54" s="289">
        <x:f>IF(AC54&gt;0,Standing!$C$32*0.4,0)</x:f>
        <x:v>0</x:v>
      </x:c>
      <x:c r="BI54" s="308">
        <x:f>IF(AC54&gt;0,Standing!$C$26*0.75,0)</x:f>
        <x:v>0</x:v>
      </x:c>
      <x:c r="BJ54" s="315">
        <x:f>IF(AC54&gt;0,Standing!$C$26*0.5,0)</x:f>
        <x:v>0</x:v>
      </x:c>
      <x:c r="BK54" s="316">
        <x:f>IF(AC54&gt;0,Standing!$C$26*0.5,0)</x:f>
        <x:v>0</x:v>
      </x:c>
      <x:c r="BL54" s="317">
        <x:f>IF(AC54&gt;0,Standing!$C$32*0.66,0)</x:f>
        <x:v>0</x:v>
      </x:c>
      <x:c r="BM54" s="315">
        <x:f>IF(AC54&gt;0,Standing!$C$32*0.85,0)</x:f>
        <x:v>0</x:v>
      </x:c>
      <x:c r="BN54" s="289">
        <x:f t="shared" si="8"/>
        <x:v>0</x:v>
      </x:c>
      <x:c r="BO54" s="316">
        <x:f>IF(AC54&gt;0,Standing!$C$32*0.45,0)</x:f>
        <x:v>0</x:v>
      </x:c>
      <x:c r="BP54" s="308">
        <x:f>IF(AC54&gt;0,Standing!$C$32*0.66,0)</x:f>
        <x:v>0</x:v>
      </x:c>
      <x:c r="BQ54" s="315">
        <x:f>IF(AC54&gt;0,Standing!$C$32*0.66,0)</x:f>
        <x:v>0</x:v>
      </x:c>
      <x:c r="BR54" s="316">
        <x:f>IF(AC54&gt;0,Standing!$C$32*0.33,0)</x:f>
        <x:v>0</x:v>
      </x:c>
      <x:c r="BS54" s="317">
        <x:f>IF(AC54&gt;0,Standing!$C$32*0.33,0)</x:f>
        <x:v>0</x:v>
      </x:c>
      <x:c r="BT54" s="289">
        <x:f>IF(AC54&gt;0,Standing!$C$32*0.3,0)</x:f>
        <x:v>0</x:v>
      </x:c>
      <x:c r="BU54" s="308">
        <x:f>IF(AC54&gt;0,Standing!$C$36*0.9,0)</x:f>
        <x:v>0</x:v>
      </x:c>
      <x:c r="BV54" s="315">
        <x:f>IF(AC54&gt;0,Standing!$C$36*0.45,0)</x:f>
        <x:v>0</x:v>
      </x:c>
      <x:c r="BW54" s="316">
        <x:f>IF(AC54&gt;0,Standing!$C$126*0.75,0)</x:f>
        <x:v>0</x:v>
      </x:c>
      <x:c r="BX54" s="317">
        <x:f>IF(AC54&gt;0,Standing!$C$126*0.66,0)</x:f>
        <x:v>0</x:v>
      </x:c>
      <x:c r="BY54" s="289">
        <x:f>IF(AC54&gt;0,Standing!$C$126*0.66,0)</x:f>
        <x:v>0</x:v>
      </x:c>
      <x:c r="BZ54" s="308">
        <x:f>IF(AC54&gt;0,Standing!$C$126*0.375,0)</x:f>
        <x:v>0</x:v>
      </x:c>
      <x:c r="CA54" s="315">
        <x:f>IF(AC54&gt;0,Standing!$C$132,0)</x:f>
        <x:v>0</x:v>
      </x:c>
      <x:c r="CB54" s="316">
        <x:f>IF(AC54&gt;0,Standing!$C$132*0.75,0)</x:f>
        <x:v>0</x:v>
      </x:c>
      <x:c r="CC54" s="317">
        <x:f>IF(AC54&gt;0,Standing!$C$132,0)</x:f>
        <x:v>0</x:v>
      </x:c>
      <x:c r="CD54" s="289">
        <x:f>IF(AC54&gt;0,Standing!$C$132*0.66,0)</x:f>
        <x:v>0</x:v>
      </x:c>
      <x:c r="CE54" s="308">
        <x:f>IF(AC54&gt;0,Standing!$C$132*0.5,0)</x:f>
        <x:v>0</x:v>
      </x:c>
      <x:c r="CF54" s="315">
        <x:f>IF(AC54&gt;0,Standing!$C$132*0.75,0)</x:f>
        <x:v>0</x:v>
      </x:c>
      <x:c r="CG54" s="316">
        <x:f>IF(AC54&gt;0,Standing!$C$132*0.66,0)</x:f>
        <x:v>0</x:v>
      </x:c>
      <x:c r="CH54" s="317">
        <x:f>IF(AC54&gt;0,Standing!$C$132*0.75,0)</x:f>
        <x:v>0</x:v>
      </x:c>
      <x:c r="CI54" s="289">
        <x:f>IF(AC54&gt;0,Standing!$C$132*0.66,0)</x:f>
        <x:v>0</x:v>
      </x:c>
      <x:c r="CJ54" s="308">
        <x:f>IF(AC54&gt;0,Standing!$C$132*0.66,0)</x:f>
        <x:v>0</x:v>
      </x:c>
      <x:c r="CK54" s="315">
        <x:f>IF(AC54&gt;0,Standing!$C$126*0.75,0)</x:f>
        <x:v>0</x:v>
      </x:c>
      <x:c r="CL54" s="316">
        <x:f>IF(AC54&gt;0,Standing!$C$126,0)</x:f>
        <x:v>0</x:v>
      </x:c>
      <x:c r="CM54" s="317">
        <x:f>IF(AC54&gt;0,Standing!$C$126,0)</x:f>
        <x:v>0</x:v>
      </x:c>
      <x:c r="CN54" s="289">
        <x:f>IF(AC54&gt;0,Standing!$C$126*0.66,0)</x:f>
        <x:v>0</x:v>
      </x:c>
      <x:c r="CO54" s="308">
        <x:f>IF(AC54&gt;0,Standing!$C$126*0.4,0)</x:f>
        <x:v>0</x:v>
      </x:c>
      <x:c r="CP54" s="315">
        <x:f>IF(AC54&gt;0,Standing!$C$26*0.33,0)</x:f>
        <x:v>0</x:v>
      </x:c>
      <x:c r="CQ54" s="316">
        <x:f>IF(AC54&gt;0,Standing!$C$26*0.2,0)</x:f>
        <x:v>0</x:v>
      </x:c>
      <x:c r="CR54" s="317">
        <x:f>IF(AC54&gt;0,Standing!$C$26*0.25,0)</x:f>
        <x:v>0</x:v>
      </x:c>
      <x:c r="CS54" s="341">
        <x:f>IF(AC54&gt;0,Standing!$C$26*0.2,0)</x:f>
        <x:v>0</x:v>
      </x:c>
      <x:c r="CT54" s="287"/>
      <x:c r="CU54" s="287" t="s">
        <x:v>842</x:v>
      </x:c>
    </x:row>
    <x:row r="55" spans="1:99">
      <x:c r="A55" s="363"/>
      <x:c r="B55" s="295" t="s">
        <x:v>195</x:v>
      </x:c>
      <x:c r="C55" s="93">
        <x:f>Standing!C26*0.33</x:f>
        <x:v>3.9072000000000009</x:v>
      </x:c>
      <x:c r="D55" s="248">
        <x:f t="shared" si="2"/>
        <x:v>1.2436974789915969</x:v>
      </x:c>
      <x:c r="E55" s="311">
        <x:f t="shared" si="3"/>
        <x:v>99.242880000000014</x:v>
      </x:c>
      <x:c r="F55" s="312">
        <x:f t="shared" si="4"/>
        <x:v>31.58991596638656</x:v>
      </x:c>
      <x:c r="G55" s="80">
        <x:f>C55/Introduction!$I$20</x:f>
        <x:v>0.027133333333333339</x:v>
      </x:c>
      <x:c r="H55" s="134">
        <x:f t="shared" si="5"/>
        <x:v>0.0086367880485527567</x:v>
      </x:c>
      <x:c r="I55" s="83">
        <x:f>E55/Introduction!$I$20</x:f>
        <x:v>0.68918666666666673</x:v>
      </x:c>
      <x:c r="J55" s="135">
        <x:f t="shared" si="6"/>
        <x:v>0.21937441643323999</x:v>
      </x:c>
      <x:c r="K55" s="363"/>
      <x:c r="L55" s="363"/>
      <x:c r="M55" s="363"/>
      <x:c r="AA55" s="287"/>
      <x:c r="AB55" s="287" t="s">
        <x:v>839</x:v>
      </x:c>
      <x:c r="AC55" s="288">
        <x:f>IF('Ship Data Imperial'!E56&gt;0,'Ship Data Imperial'!E56,AD55)</x:f>
        <x:v>0</x:v>
      </x:c>
      <x:c r="AD55" s="288">
        <x:f>'Ship Data Metric'!E56*0.03280839895</x:f>
        <x:v>0</x:v>
      </x:c>
      <x:c r="AE55" s="289">
        <x:f>IF(AC55&gt;0,Standing!$C$75*0.65,0)</x:f>
        <x:v>0</x:v>
      </x:c>
      <x:c r="AF55" s="308">
        <x:f>IF(AC55&gt;0,Standing!$C$75*0.25,0)</x:f>
        <x:v>0</x:v>
      </x:c>
      <x:c r="AG55" s="315">
        <x:f>IF(AC55&gt;0,Standing!$C$75*0.2,0)</x:f>
        <x:v>0</x:v>
      </x:c>
      <x:c r="AH55" s="316">
        <x:f>IF(AC55&gt;0,Standing!$C$75*0.5,0)</x:f>
        <x:v>0</x:v>
      </x:c>
      <x:c r="AI55" s="317">
        <x:f>IF(AC55&gt;0,Standing!$C$75*0.2,0)</x:f>
        <x:v>0</x:v>
      </x:c>
      <x:c r="AJ55" s="289">
        <x:f>IF(AC55&gt;0,Standing!$C$75*0.25,0)</x:f>
        <x:v>0</x:v>
      </x:c>
      <x:c r="AK55" s="315">
        <x:f>IF(AC55&gt;0,Standing!$C$81*0.8,0)</x:f>
        <x:v>0</x:v>
      </x:c>
      <x:c r="AL55" s="316">
        <x:f t="shared" si="7"/>
        <x:v>0</x:v>
      </x:c>
      <x:c r="AM55" s="317">
        <x:f>IF(AC55&gt;0,Standing!$C$81*0.66,0)</x:f>
        <x:v>0</x:v>
      </x:c>
      <x:c r="AN55" s="289">
        <x:f>IF(AC55&gt;0,Standing!$C$81*0.55,0)</x:f>
        <x:v>0</x:v>
      </x:c>
      <x:c r="AO55" s="308">
        <x:f>IF(AC55&gt;0,Standing!$C$81*0.36,0)</x:f>
        <x:v>0</x:v>
      </x:c>
      <x:c r="AP55" s="315">
        <x:f>IF(AC55&gt;0,Standing!$C$81*0.9,0)</x:f>
        <x:v>0</x:v>
      </x:c>
      <x:c r="AQ55" s="316">
        <x:f>IF(AC55&gt;0,Standing!$C$85*0.9,0)</x:f>
        <x:v>0</x:v>
      </x:c>
      <x:c r="AR55" s="317">
        <x:f>IF(AC55&gt;0,Standing!$C$85*0.5,0)</x:f>
        <x:v>0</x:v>
      </x:c>
      <x:c r="AS55" s="289">
        <x:f>IF(AC55&gt;0,Standing!$C$85*0.66,0)</x:f>
        <x:v>0</x:v>
      </x:c>
      <x:c r="AT55" s="308">
        <x:f>IF(AC55&gt;0,Standing!$C$85*0.66,0)</x:f>
        <x:v>0</x:v>
      </x:c>
      <x:c r="AU55" s="315">
        <x:f>IF(AC55&gt;0,Standing!$C$75*0.25,0)</x:f>
        <x:v>0</x:v>
      </x:c>
      <x:c r="AV55" s="316">
        <x:f>IF(AC55&gt;0,Standing!$C$75*0.12,0)</x:f>
        <x:v>0</x:v>
      </x:c>
      <x:c r="AW55" s="317">
        <x:f>IF(AC55&gt;0,Standing!$C$26*0.4,0)</x:f>
        <x:v>0</x:v>
      </x:c>
      <x:c r="AX55" s="289">
        <x:f>IF(AC55&gt;0,Standing!$C$26*0.4,0)</x:f>
        <x:v>0</x:v>
      </x:c>
      <x:c r="AY55" s="308">
        <x:f>IF(AC55&gt;0,Standing!$C$26*0.2,0)</x:f>
        <x:v>0</x:v>
      </x:c>
      <x:c r="AZ55" s="315">
        <x:f>IF(AC55&gt;0,Standing!$C$26*0.33,0)</x:f>
        <x:v>0</x:v>
      </x:c>
      <x:c r="BA55" s="316">
        <x:f>IF(AC55&gt;0,Standing!$C$26*0.2,0)</x:f>
        <x:v>0</x:v>
      </x:c>
      <x:c r="BB55" s="317">
        <x:f>IF(AC55&gt;0,Standing!$C$26*0.2,0)</x:f>
        <x:v>0</x:v>
      </x:c>
      <x:c r="BC55" s="289">
        <x:f>IF(AC55&gt;0,Standing!$C$32*0.4,0)</x:f>
        <x:v>0</x:v>
      </x:c>
      <x:c r="BD55" s="308">
        <x:f>IF(AC55&gt;0,Standing!$C$32*0.5,0)</x:f>
        <x:v>0</x:v>
      </x:c>
      <x:c r="BE55" s="315">
        <x:f>IF(AC55&gt;0,Standing!$C$32*0.33,0)</x:f>
        <x:v>0</x:v>
      </x:c>
      <x:c r="BF55" s="316">
        <x:f>IF(AC55&gt;0,Standing!$C$32*0.33,0)</x:f>
        <x:v>0</x:v>
      </x:c>
      <x:c r="BG55" s="317">
        <x:f>IF(AC55&gt;0,Standing!$C$32*0.33,0)</x:f>
        <x:v>0</x:v>
      </x:c>
      <x:c r="BH55" s="289">
        <x:f>IF(AC55&gt;0,Standing!$C$32*0.4,0)</x:f>
        <x:v>0</x:v>
      </x:c>
      <x:c r="BI55" s="308">
        <x:f>IF(AC55&gt;0,Standing!$C$26*0.75,0)</x:f>
        <x:v>0</x:v>
      </x:c>
      <x:c r="BJ55" s="315">
        <x:f>IF(AC55&gt;0,Standing!$C$26*0.5,0)</x:f>
        <x:v>0</x:v>
      </x:c>
      <x:c r="BK55" s="316">
        <x:f>IF(AC55&gt;0,Standing!$C$26*0.5,0)</x:f>
        <x:v>0</x:v>
      </x:c>
      <x:c r="BL55" s="317">
        <x:f>IF(AC55&gt;0,Standing!$C$32*0.66,0)</x:f>
        <x:v>0</x:v>
      </x:c>
      <x:c r="BM55" s="315">
        <x:f>IF(AC55&gt;0,Standing!$C$32*0.85,0)</x:f>
        <x:v>0</x:v>
      </x:c>
      <x:c r="BN55" s="289">
        <x:f t="shared" si="8"/>
        <x:v>0</x:v>
      </x:c>
      <x:c r="BO55" s="316">
        <x:f>IF(AC55&gt;0,Standing!$C$32*0.45,0)</x:f>
        <x:v>0</x:v>
      </x:c>
      <x:c r="BP55" s="308">
        <x:f>IF(AC55&gt;0,Standing!$C$32*0.66,0)</x:f>
        <x:v>0</x:v>
      </x:c>
      <x:c r="BQ55" s="315">
        <x:f>IF(AC55&gt;0,Standing!$C$32*0.66,0)</x:f>
        <x:v>0</x:v>
      </x:c>
      <x:c r="BR55" s="316">
        <x:f>IF(AC55&gt;0,Standing!$C$32*0.33,0)</x:f>
        <x:v>0</x:v>
      </x:c>
      <x:c r="BS55" s="317">
        <x:f>IF(AC55&gt;0,Standing!$C$32*0.375,0)</x:f>
        <x:v>0</x:v>
      </x:c>
      <x:c r="BT55" s="289">
        <x:f>IF(AC55&gt;0,Standing!$C$32*0.3,0)</x:f>
        <x:v>0</x:v>
      </x:c>
      <x:c r="BU55" s="308">
        <x:f>IF(AC55&gt;0,Standing!$C$36*0.9,0)</x:f>
        <x:v>0</x:v>
      </x:c>
      <x:c r="BV55" s="315">
        <x:f>IF(AC55&gt;0,Standing!$C$36*0.45,0)</x:f>
        <x:v>0</x:v>
      </x:c>
      <x:c r="BW55" s="316">
        <x:f>IF(AC55&gt;0,Standing!$C$126*0.75,0)</x:f>
        <x:v>0</x:v>
      </x:c>
      <x:c r="BX55" s="317">
        <x:f>IF(AC55&gt;0,Standing!$C$126*0.66,0)</x:f>
        <x:v>0</x:v>
      </x:c>
      <x:c r="BY55" s="289">
        <x:f>IF(AC55&gt;0,Standing!$C$126*0.66,0)</x:f>
        <x:v>0</x:v>
      </x:c>
      <x:c r="BZ55" s="308">
        <x:f>IF(AC55&gt;0,Standing!$C$126*0.375,0)</x:f>
        <x:v>0</x:v>
      </x:c>
      <x:c r="CA55" s="315">
        <x:f>IF(AC55&gt;0,Standing!$C$132,0)</x:f>
        <x:v>0</x:v>
      </x:c>
      <x:c r="CB55" s="316">
        <x:f>IF(AC55&gt;0,Standing!$C$132*0.75,0)</x:f>
        <x:v>0</x:v>
      </x:c>
      <x:c r="CC55" s="317">
        <x:f>IF(AC55&gt;0,Standing!$C$132,0)</x:f>
        <x:v>0</x:v>
      </x:c>
      <x:c r="CD55" s="289">
        <x:f>IF(AC55&gt;0,Standing!$C$132*0.66,0)</x:f>
        <x:v>0</x:v>
      </x:c>
      <x:c r="CE55" s="308">
        <x:f>IF(AC55&gt;0,Standing!$C$132*0.5,0)</x:f>
        <x:v>0</x:v>
      </x:c>
      <x:c r="CF55" s="315">
        <x:f>IF(AC55&gt;0,Standing!$C$132*0.75,0)</x:f>
        <x:v>0</x:v>
      </x:c>
      <x:c r="CG55" s="316">
        <x:f>IF(AC55&gt;0,Standing!$C$132*0.66,0)</x:f>
        <x:v>0</x:v>
      </x:c>
      <x:c r="CH55" s="317">
        <x:f>IF(AC55&gt;0,Standing!$C$132*0.75,0)</x:f>
        <x:v>0</x:v>
      </x:c>
      <x:c r="CI55" s="289">
        <x:f>IF(AC55&gt;0,Standing!$C$132*0.66,0)</x:f>
        <x:v>0</x:v>
      </x:c>
      <x:c r="CJ55" s="308">
        <x:f>IF(AC55&gt;0,Standing!$C$132*0.66,0)</x:f>
        <x:v>0</x:v>
      </x:c>
      <x:c r="CK55" s="315">
        <x:f>IF(AC55&gt;0,Standing!$C$126*0.75,0)</x:f>
        <x:v>0</x:v>
      </x:c>
      <x:c r="CL55" s="316">
        <x:f>IF(AC55&gt;0,Standing!$C$126,0)</x:f>
        <x:v>0</x:v>
      </x:c>
      <x:c r="CM55" s="317">
        <x:f>IF(AC55&gt;0,Standing!$C$126,0)</x:f>
        <x:v>0</x:v>
      </x:c>
      <x:c r="CN55" s="289">
        <x:f>IF(AC55&gt;0,Standing!$C$126*0.66,0)</x:f>
        <x:v>0</x:v>
      </x:c>
      <x:c r="CO55" s="308">
        <x:f>IF(AC55&gt;0,Standing!$C$126*0.4,0)</x:f>
        <x:v>0</x:v>
      </x:c>
      <x:c r="CP55" s="315">
        <x:f>IF(AC55&gt;0,Standing!$C$26*0.33,0)</x:f>
        <x:v>0</x:v>
      </x:c>
      <x:c r="CQ55" s="316">
        <x:f>IF(AC55&gt;0,Standing!$C$26*0.2,0)</x:f>
        <x:v>0</x:v>
      </x:c>
      <x:c r="CR55" s="317">
        <x:f>IF(AC55&gt;0,Standing!$C$26*0.25,0)</x:f>
        <x:v>0</x:v>
      </x:c>
      <x:c r="CS55" s="341">
        <x:f>IF(AC55&gt;0,Standing!$C$26*0.2,0)</x:f>
        <x:v>0</x:v>
      </x:c>
      <x:c r="CT55" s="287"/>
      <x:c r="CU55" s="287" t="s">
        <x:v>839</x:v>
      </x:c>
    </x:row>
    <x:row r="56" spans="1:99">
      <x:c r="A56" s="363"/>
      <x:c r="B56" s="295" t="s">
        <x:v>619</x:v>
      </x:c>
      <x:c r="C56" s="93">
        <x:f>Standing!C26*0.2</x:f>
        <x:v>2.3680000000000003</x:v>
      </x:c>
      <x:c r="D56" s="248">
        <x:f t="shared" si="2"/>
        <x:v>0.7537560478736951</x:v>
      </x:c>
      <x:c r="E56" s="311">
        <x:f t="shared" si="3"/>
        <x:v>60.147200000000005</x:v>
      </x:c>
      <x:c r="F56" s="312">
        <x:f t="shared" si="4"/>
        <x:v>19.145403615991853</x:v>
      </x:c>
      <x:c r="G56" s="80">
        <x:f>C56/Introduction!$I$20</x:f>
        <x:v>0.016444444444444446</x:v>
      </x:c>
      <x:c r="H56" s="134">
        <x:f t="shared" si="5"/>
        <x:v>0.0052344169991228821</x:v>
      </x:c>
      <x:c r="I56" s="83">
        <x:f>E56/Introduction!$I$20</x:f>
        <x:v>0.41768888888888894</x:v>
      </x:c>
      <x:c r="J56" s="135">
        <x:f t="shared" si="6"/>
        <x:v>0.13295419177772122</x:v>
      </x:c>
      <x:c r="K56" s="363"/>
      <x:c r="L56" s="363"/>
      <x:c r="M56" s="363"/>
      <x:c r="AA56" s="287" t="s">
        <x:v>441</x:v>
      </x:c>
      <x:c r="AB56" s="287" t="s">
        <x:v>701</x:v>
      </x:c>
      <x:c r="AC56" s="288">
        <x:f>IF('Ship Data Imperial'!E57&gt;0,'Ship Data Imperial'!E57,AD56)</x:f>
        <x:v>0</x:v>
      </x:c>
      <x:c r="AD56" s="288">
        <x:f>'Ship Data Metric'!E57*0.03280839895</x:f>
        <x:v>0</x:v>
      </x:c>
      <x:c r="AE56" s="289">
        <x:f>IF(AC56&gt;0,Standing!$C$75*0.45,0)</x:f>
        <x:v>0</x:v>
      </x:c>
      <x:c r="AF56" s="308">
        <x:f>IF(AC56&gt;0,Standing!$C$75*0.25,0)</x:f>
        <x:v>0</x:v>
      </x:c>
      <x:c r="AG56" s="315">
        <x:f>IF(AC56&gt;0,Standing!$C$75*0.165,0)</x:f>
        <x:v>0</x:v>
      </x:c>
      <x:c r="AH56" s="316">
        <x:f>IF(AC56&gt;0,Standing!$C$75*0.5,0)</x:f>
        <x:v>0</x:v>
      </x:c>
      <x:c r="AI56" s="317">
        <x:f>IF(AC56&gt;0,Standing!$C$75*0.16,0)</x:f>
        <x:v>0</x:v>
      </x:c>
      <x:c r="AJ56" s="289">
        <x:f>IF(AC56&gt;0,Standing!$C$75*0.2,0)</x:f>
        <x:v>0</x:v>
      </x:c>
      <x:c r="AK56" s="315">
        <x:f>IF(AC56&gt;0,Standing!$C$81*0.66,0)</x:f>
        <x:v>0</x:v>
      </x:c>
      <x:c r="AL56" s="316">
        <x:f t="shared" si="7"/>
        <x:v>0</x:v>
      </x:c>
      <x:c r="AM56" s="317">
        <x:f>IF(AC56&gt;0,Standing!$C$81*0.5,0)</x:f>
        <x:v>0</x:v>
      </x:c>
      <x:c r="AN56" s="289">
        <x:f>IF(AC56&gt;0,Standing!$C$81*0.55,0)</x:f>
        <x:v>0</x:v>
      </x:c>
      <x:c r="AO56" s="308">
        <x:f>IF(AC56&gt;0,Standing!$C$81*0.36,0)</x:f>
        <x:v>0</x:v>
      </x:c>
      <x:c r="AP56" s="315">
        <x:f>IF(AC56&gt;0,Standing!$C$81,0)</x:f>
        <x:v>0</x:v>
      </x:c>
      <x:c r="AQ56" s="316">
        <x:f>IF(AC56&gt;0,Standing!$C$85*0.9,0)</x:f>
        <x:v>0</x:v>
      </x:c>
      <x:c r="AR56" s="317">
        <x:f>IF(AC56&gt;0,Standing!$C$85*0.5,0)</x:f>
        <x:v>0</x:v>
      </x:c>
      <x:c r="AS56" s="289">
        <x:f>IF(AC56&gt;0,Standing!$C$85*0.66,0)</x:f>
        <x:v>0</x:v>
      </x:c>
      <x:c r="AT56" s="308">
        <x:f>IF(AC56&gt;0,Standing!$C$85*0.66,0)</x:f>
        <x:v>0</x:v>
      </x:c>
      <x:c r="AU56" s="315">
        <x:f>IF(AC56&gt;0,Standing!$C$75*0.2,0)</x:f>
        <x:v>0</x:v>
      </x:c>
      <x:c r="AV56" s="316">
        <x:f>IF(AC56&gt;0,Standing!$C$75*0.12,0)</x:f>
        <x:v>0</x:v>
      </x:c>
      <x:c r="AW56" s="317">
        <x:f>IF(AC56&gt;0,Standing!$C$26*0.4,0)</x:f>
        <x:v>0</x:v>
      </x:c>
      <x:c r="AX56" s="289">
        <x:f>IF(AC56&gt;0,Standing!$C$26*0.4,0)</x:f>
        <x:v>0</x:v>
      </x:c>
      <x:c r="AY56" s="308">
        <x:f>IF(AC56&gt;0,Standing!$C$26*0.2,0)</x:f>
        <x:v>0</x:v>
      </x:c>
      <x:c r="AZ56" s="315">
        <x:f>IF(AC56&gt;0,Standing!$C$26*0.33,0)</x:f>
        <x:v>0</x:v>
      </x:c>
      <x:c r="BA56" s="316">
        <x:f>IF(AC56&gt;0,Standing!$C$26*0.2,0)</x:f>
        <x:v>0</x:v>
      </x:c>
      <x:c r="BB56" s="317">
        <x:f>IF(AC56&gt;0,Standing!$C$26*0.2,0)</x:f>
        <x:v>0</x:v>
      </x:c>
      <x:c r="BC56" s="289">
        <x:f>IF(AC56&gt;0,Standing!$C$32*0.4,0)</x:f>
        <x:v>0</x:v>
      </x:c>
      <x:c r="BD56" s="308">
        <x:f>IF(AC56&gt;0,Standing!$C$32*0.5,0)</x:f>
        <x:v>0</x:v>
      </x:c>
      <x:c r="BE56" s="315">
        <x:f>IF(AC56&gt;0,Standing!$C$32*0.33,0)</x:f>
        <x:v>0</x:v>
      </x:c>
      <x:c r="BF56" s="316">
        <x:f>IF(AC56&gt;0,Standing!$C$32*0.33,0)</x:f>
        <x:v>0</x:v>
      </x:c>
      <x:c r="BG56" s="317">
        <x:f>IF(AC56&gt;0,Standing!$C$32*0.33,0)</x:f>
        <x:v>0</x:v>
      </x:c>
      <x:c r="BH56" s="289">
        <x:f>IF(AC56&gt;0,Standing!$C$32*0.33,0)</x:f>
        <x:v>0</x:v>
      </x:c>
      <x:c r="BI56" s="308">
        <x:f>IF(AC56&gt;0,Standing!$C$26*0.5,0)</x:f>
        <x:v>0</x:v>
      </x:c>
      <x:c r="BJ56" s="315">
        <x:f>IF(AC56&gt;0,Standing!$C$26*0.5,0)</x:f>
        <x:v>0</x:v>
      </x:c>
      <x:c r="BK56" s="316">
        <x:f>IF(AC56&gt;0,Standing!$C$26*0.5,0)</x:f>
        <x:v>0</x:v>
      </x:c>
      <x:c r="BL56" s="317">
        <x:f>IF(AC56&gt;0,Standing!$C$32*0.66,0)</x:f>
        <x:v>0</x:v>
      </x:c>
      <x:c r="BM56" s="315">
        <x:f>IF(AC56&gt;0,Standing!$C$32*0.9,0)</x:f>
        <x:v>0</x:v>
      </x:c>
      <x:c r="BN56" s="289">
        <x:f t="shared" si="8"/>
        <x:v>0</x:v>
      </x:c>
      <x:c r="BO56" s="316">
        <x:f>IF(AC56&gt;0,Standing!$C$32*0.5,0)</x:f>
        <x:v>0</x:v>
      </x:c>
      <x:c r="BP56" s="308">
        <x:f>IF(AC56&gt;0,Standing!$C$32*0.5,0)</x:f>
        <x:v>0</x:v>
      </x:c>
      <x:c r="BQ56" s="315">
        <x:f>IF(AC56&gt;0,Standing!$C$32*0.66,0)</x:f>
        <x:v>0</x:v>
      </x:c>
      <x:c r="BR56" s="316">
        <x:f>IF(AC56&gt;0,Standing!$C$32*0.33,0)</x:f>
        <x:v>0</x:v>
      </x:c>
      <x:c r="BS56" s="317">
        <x:f>IF(AC56&gt;0,Standing!$C$32*0.33,0)</x:f>
        <x:v>0</x:v>
      </x:c>
      <x:c r="BT56" s="289">
        <x:f>IF(AC56&gt;0,Standing!$C$32*0.3,0)</x:f>
        <x:v>0</x:v>
      </x:c>
      <x:c r="BU56" s="308">
        <x:f>IF(AC56&gt;0,Standing!$C$36*0.9,0)</x:f>
        <x:v>0</x:v>
      </x:c>
      <x:c r="BV56" s="315">
        <x:f>IF(AC56&gt;0,Standing!$C$36*0.45,0)</x:f>
        <x:v>0</x:v>
      </x:c>
      <x:c r="BW56" s="316">
        <x:f>IF(AC56&gt;0,Standing!$C$126*0.75,0)</x:f>
        <x:v>0</x:v>
      </x:c>
      <x:c r="BX56" s="317">
        <x:f>IF(AC56&gt;0,Standing!$C$126*0.66,0)</x:f>
        <x:v>0</x:v>
      </x:c>
      <x:c r="BY56" s="289">
        <x:f>IF(AC56&gt;0,Standing!$C$126*0.66,0)</x:f>
        <x:v>0</x:v>
      </x:c>
      <x:c r="BZ56" s="308">
        <x:f>IF(AC56&gt;0,Standing!$C$126*0.375,0)</x:f>
        <x:v>0</x:v>
      </x:c>
      <x:c r="CA56" s="315">
        <x:f>IF(AC56&gt;0,Standing!$C$132,0)</x:f>
        <x:v>0</x:v>
      </x:c>
      <x:c r="CB56" s="316">
        <x:f>IF(AC56&gt;0,Standing!$C$132*0.75,0)</x:f>
        <x:v>0</x:v>
      </x:c>
      <x:c r="CC56" s="317">
        <x:f>IF(AC56&gt;0,Standing!$C$132,0)</x:f>
        <x:v>0</x:v>
      </x:c>
      <x:c r="CD56" s="289">
        <x:f>IF(AC56&gt;0,Standing!$C$132*0.66,0)</x:f>
        <x:v>0</x:v>
      </x:c>
      <x:c r="CE56" s="308">
        <x:f>IF(AC56&gt;0,Standing!$C$132*0.4,0)</x:f>
        <x:v>0</x:v>
      </x:c>
      <x:c r="CF56" s="315">
        <x:f>IF(AC56&gt;0,Standing!$C$132*0.75,0)</x:f>
        <x:v>0</x:v>
      </x:c>
      <x:c r="CG56" s="316">
        <x:f>IF(AC56&gt;0,Standing!$C$132*0.66,0)</x:f>
        <x:v>0</x:v>
      </x:c>
      <x:c r="CH56" s="317">
        <x:f>IF(AC56&gt;0,Standing!$C$132*0.75,0)</x:f>
        <x:v>0</x:v>
      </x:c>
      <x:c r="CI56" s="289">
        <x:f>IF(AC56&gt;0,Standing!$C$132*0.66,0)</x:f>
        <x:v>0</x:v>
      </x:c>
      <x:c r="CJ56" s="308">
        <x:f>IF(AC56&gt;0,Standing!$C$132*0.66,0)</x:f>
        <x:v>0</x:v>
      </x:c>
      <x:c r="CK56" s="315">
        <x:f>IF(AC56&gt;0,Standing!$C$126*0.75,0)</x:f>
        <x:v>0</x:v>
      </x:c>
      <x:c r="CL56" s="316">
        <x:f>IF(AC56&gt;0,Standing!$C$126,0)</x:f>
        <x:v>0</x:v>
      </x:c>
      <x:c r="CM56" s="317">
        <x:f>IF(AC56&gt;0,Standing!$C$126,0)</x:f>
        <x:v>0</x:v>
      </x:c>
      <x:c r="CN56" s="289">
        <x:f>IF(AC56&gt;0,Standing!$C$126*0.66,0)</x:f>
        <x:v>0</x:v>
      </x:c>
      <x:c r="CO56" s="308">
        <x:f>IF(AC56&gt;0,Standing!$C$126*0.4,0)</x:f>
        <x:v>0</x:v>
      </x:c>
      <x:c r="CP56" s="315">
        <x:f>IF(AC56&gt;0,Standing!$C$26*0.25,0)</x:f>
        <x:v>0</x:v>
      </x:c>
      <x:c r="CQ56" s="316">
        <x:f>IF(AC56&gt;0,Standing!$C$26*0.165,0)</x:f>
        <x:v>0</x:v>
      </x:c>
      <x:c r="CR56" s="317">
        <x:f>IF(AC56&gt;0,Standing!$C$26*0.2,0)</x:f>
        <x:v>0</x:v>
      </x:c>
      <x:c r="CS56" s="341">
        <x:f>IF(AC56&gt;0,Standing!$C$26*0.16,0)</x:f>
        <x:v>0</x:v>
      </x:c>
      <x:c r="CT56" s="287" t="s">
        <x:v>441</x:v>
      </x:c>
      <x:c r="CU56" s="287" t="s">
        <x:v>701</x:v>
      </x:c>
    </x:row>
    <x:row r="57" spans="1:99">
      <x:c r="A57" s="363"/>
      <x:c r="B57" s="295" t="s">
        <x:v>620</x:v>
      </x:c>
      <x:c r="C57" s="93">
        <x:f>Standing!C26*0.4</x:f>
        <x:v>4.7360000000000007</x:v>
      </x:c>
      <x:c r="D57" s="248">
        <x:f t="shared" si="2"/>
        <x:v>1.5075120957473902</x:v>
      </x:c>
      <x:c r="E57" s="311">
        <x:f t="shared" si="3"/>
        <x:v>120.29440000000001</x:v>
      </x:c>
      <x:c r="F57" s="312">
        <x:f t="shared" si="4"/>
        <x:v>38.290807231983706</x:v>
      </x:c>
      <x:c r="G57" s="80">
        <x:f>C57/Introduction!$I$20</x:f>
        <x:v>0.032888888888888891</x:v>
      </x:c>
      <x:c r="H57" s="134">
        <x:f t="shared" si="5"/>
        <x:v>0.010468833998245764</x:v>
      </x:c>
      <x:c r="I57" s="83">
        <x:f>E57/Introduction!$I$20</x:f>
        <x:v>0.83537777777777789</x:v>
      </x:c>
      <x:c r="J57" s="135">
        <x:f t="shared" si="6"/>
        <x:v>0.26590838355544244</x:v>
      </x:c>
      <x:c r="K57" s="363"/>
      <x:c r="L57" s="363"/>
      <x:c r="M57" s="363"/>
      <x:c r="AA57" s="287"/>
      <x:c r="AB57" s="287" t="s">
        <x:v>838</x:v>
      </x:c>
      <x:c r="AC57" s="288">
        <x:f>IF('Ship Data Imperial'!E58&gt;0,'Ship Data Imperial'!E58,AD57)</x:f>
        <x:v>0</x:v>
      </x:c>
      <x:c r="AD57" s="288">
        <x:f>'Ship Data Metric'!E58*0.03280839895</x:f>
        <x:v>0</x:v>
      </x:c>
      <x:c r="AE57" s="289">
        <x:f>IF(AC57&gt;0,Standing!$C$75*0.45,0)</x:f>
        <x:v>0</x:v>
      </x:c>
      <x:c r="AF57" s="308">
        <x:f>IF(AC57&gt;0,Standing!$C$75*0.25,0)</x:f>
        <x:v>0</x:v>
      </x:c>
      <x:c r="AG57" s="315">
        <x:f>IF(AC57&gt;0,Standing!$C$75*0.165,0)</x:f>
        <x:v>0</x:v>
      </x:c>
      <x:c r="AH57" s="316">
        <x:f>IF(AC57&gt;0,Standing!$C$75*0.5,0)</x:f>
        <x:v>0</x:v>
      </x:c>
      <x:c r="AI57" s="317">
        <x:f>IF(AC57&gt;0,Standing!$C$75*0.16,0)</x:f>
        <x:v>0</x:v>
      </x:c>
      <x:c r="AJ57" s="289">
        <x:f>IF(AC57&gt;0,Standing!$C$75*0.2,0)</x:f>
        <x:v>0</x:v>
      </x:c>
      <x:c r="AK57" s="315">
        <x:f>IF(AC57&gt;0,Standing!$C$81*0.66,0)</x:f>
        <x:v>0</x:v>
      </x:c>
      <x:c r="AL57" s="316">
        <x:f t="shared" si="7"/>
        <x:v>0</x:v>
      </x:c>
      <x:c r="AM57" s="317">
        <x:f>IF(AC57&gt;0,Standing!$C$81*0.5,0)</x:f>
        <x:v>0</x:v>
      </x:c>
      <x:c r="AN57" s="289">
        <x:f>IF(AC57&gt;0,Standing!$C$81*0.55,0)</x:f>
        <x:v>0</x:v>
      </x:c>
      <x:c r="AO57" s="308">
        <x:f>IF(AC57&gt;0,Standing!$C$81*0.36,0)</x:f>
        <x:v>0</x:v>
      </x:c>
      <x:c r="AP57" s="315">
        <x:f>IF(AC57&gt;0,Standing!$C$81,0)</x:f>
        <x:v>0</x:v>
      </x:c>
      <x:c r="AQ57" s="316">
        <x:f>IF(AC57&gt;0,Standing!$C$85*0.9,0)</x:f>
        <x:v>0</x:v>
      </x:c>
      <x:c r="AR57" s="317">
        <x:f>IF(AC57&gt;0,Standing!$C$85*0.5,0)</x:f>
        <x:v>0</x:v>
      </x:c>
      <x:c r="AS57" s="289">
        <x:f>IF(AC57&gt;0,Standing!$C$85*0.66,0)</x:f>
        <x:v>0</x:v>
      </x:c>
      <x:c r="AT57" s="308">
        <x:f>IF(AC57&gt;0,Standing!$C$85*0.66,0)</x:f>
        <x:v>0</x:v>
      </x:c>
      <x:c r="AU57" s="315">
        <x:f>IF(AC57&gt;0,Standing!$C$75*0.2,0)</x:f>
        <x:v>0</x:v>
      </x:c>
      <x:c r="AV57" s="316">
        <x:f>IF(AC57&gt;0,Standing!$C$75*0.12,0)</x:f>
        <x:v>0</x:v>
      </x:c>
      <x:c r="AW57" s="317">
        <x:f>IF(AC57&gt;0,Standing!$C$26*0.4,0)</x:f>
        <x:v>0</x:v>
      </x:c>
      <x:c r="AX57" s="289">
        <x:f>IF(AC57&gt;0,Standing!$C$26*0.4,0)</x:f>
        <x:v>0</x:v>
      </x:c>
      <x:c r="AY57" s="308">
        <x:f>IF(AC57&gt;0,Standing!$C$26*0.2,0)</x:f>
        <x:v>0</x:v>
      </x:c>
      <x:c r="AZ57" s="315">
        <x:f>IF(AC57&gt;0,Standing!$C$26*0.33,0)</x:f>
        <x:v>0</x:v>
      </x:c>
      <x:c r="BA57" s="316">
        <x:f>IF(AC57&gt;0,Standing!$C$26*0.2,0)</x:f>
        <x:v>0</x:v>
      </x:c>
      <x:c r="BB57" s="317">
        <x:f>IF(AC57&gt;0,Standing!$C$26*0.2,0)</x:f>
        <x:v>0</x:v>
      </x:c>
      <x:c r="BC57" s="289">
        <x:f>IF(AC57&gt;0,Standing!$C$32*0.4,0)</x:f>
        <x:v>0</x:v>
      </x:c>
      <x:c r="BD57" s="308">
        <x:f>IF(AC57&gt;0,Standing!$C$32*0.5,0)</x:f>
        <x:v>0</x:v>
      </x:c>
      <x:c r="BE57" s="315">
        <x:f>IF(AC57&gt;0,Standing!$C$32*0.33,0)</x:f>
        <x:v>0</x:v>
      </x:c>
      <x:c r="BF57" s="316">
        <x:f>IF(AC57&gt;0,Standing!$C$32*0.33,0)</x:f>
        <x:v>0</x:v>
      </x:c>
      <x:c r="BG57" s="317">
        <x:f>IF(AC57&gt;0,Standing!$C$32*0.33,0)</x:f>
        <x:v>0</x:v>
      </x:c>
      <x:c r="BH57" s="289">
        <x:f>IF(AC57&gt;0,Standing!$C$32*0.33,0)</x:f>
        <x:v>0</x:v>
      </x:c>
      <x:c r="BI57" s="308">
        <x:f>IF(AC57&gt;0,Standing!$C$26*0.5,0)</x:f>
        <x:v>0</x:v>
      </x:c>
      <x:c r="BJ57" s="315">
        <x:f>IF(AC57&gt;0,Standing!$C$26*0.5,0)</x:f>
        <x:v>0</x:v>
      </x:c>
      <x:c r="BK57" s="316">
        <x:f>IF(AC57&gt;0,Standing!$C$26*0.5,0)</x:f>
        <x:v>0</x:v>
      </x:c>
      <x:c r="BL57" s="317">
        <x:f>IF(AC57&gt;0,Standing!$C$32*0.66,0)</x:f>
        <x:v>0</x:v>
      </x:c>
      <x:c r="BM57" s="315">
        <x:f>IF(AC57&gt;0,Standing!$C$32*0.9,0)</x:f>
        <x:v>0</x:v>
      </x:c>
      <x:c r="BN57" s="289">
        <x:f t="shared" si="8"/>
        <x:v>0</x:v>
      </x:c>
      <x:c r="BO57" s="316">
        <x:f>IF(AC57&gt;0,Standing!$C$32*0.5,0)</x:f>
        <x:v>0</x:v>
      </x:c>
      <x:c r="BP57" s="308">
        <x:f>IF(AC57&gt;0,Standing!$C$32*0.5,0)</x:f>
        <x:v>0</x:v>
      </x:c>
      <x:c r="BQ57" s="315">
        <x:f>IF(AC57&gt;0,Standing!$C$32*0.66,0)</x:f>
        <x:v>0</x:v>
      </x:c>
      <x:c r="BR57" s="316">
        <x:f>IF(AC57&gt;0,Standing!$C$32*0.33,0)</x:f>
        <x:v>0</x:v>
      </x:c>
      <x:c r="BS57" s="317">
        <x:f>IF(AC57&gt;0,Standing!$C$32*0.33,0)</x:f>
        <x:v>0</x:v>
      </x:c>
      <x:c r="BT57" s="289">
        <x:f>IF(AC57&gt;0,Standing!$C$32*0.3,0)</x:f>
        <x:v>0</x:v>
      </x:c>
      <x:c r="BU57" s="308">
        <x:f>IF(AC57&gt;0,Standing!$C$36*0.9,0)</x:f>
        <x:v>0</x:v>
      </x:c>
      <x:c r="BV57" s="315">
        <x:f>IF(AC57&gt;0,Standing!$C$36*0.45,0)</x:f>
        <x:v>0</x:v>
      </x:c>
      <x:c r="BW57" s="316">
        <x:f>IF(AC57&gt;0,Standing!$C$126*0.75,0)</x:f>
        <x:v>0</x:v>
      </x:c>
      <x:c r="BX57" s="317">
        <x:f>IF(AC57&gt;0,Standing!$C$126*0.66,0)</x:f>
        <x:v>0</x:v>
      </x:c>
      <x:c r="BY57" s="289">
        <x:f>IF(AC57&gt;0,Standing!$C$126*0.66,0)</x:f>
        <x:v>0</x:v>
      </x:c>
      <x:c r="BZ57" s="308">
        <x:f>IF(AC57&gt;0,Standing!$C$126*0.375,0)</x:f>
        <x:v>0</x:v>
      </x:c>
      <x:c r="CA57" s="315">
        <x:f>IF(AC57&gt;0,Standing!$C$132,0)</x:f>
        <x:v>0</x:v>
      </x:c>
      <x:c r="CB57" s="316">
        <x:f>IF(AC57&gt;0,Standing!$C$132*0.75,0)</x:f>
        <x:v>0</x:v>
      </x:c>
      <x:c r="CC57" s="317">
        <x:f>IF(AC57&gt;0,Standing!$C$132,0)</x:f>
        <x:v>0</x:v>
      </x:c>
      <x:c r="CD57" s="289">
        <x:f>IF(AC57&gt;0,Standing!$C$132*0.66,0)</x:f>
        <x:v>0</x:v>
      </x:c>
      <x:c r="CE57" s="308">
        <x:f>IF(AC57&gt;0,Standing!$C$132*0.4,0)</x:f>
        <x:v>0</x:v>
      </x:c>
      <x:c r="CF57" s="315">
        <x:f>IF(AC57&gt;0,Standing!$C$132*0.75,0)</x:f>
        <x:v>0</x:v>
      </x:c>
      <x:c r="CG57" s="316">
        <x:f>IF(AC57&gt;0,Standing!$C$132*0.66,0)</x:f>
        <x:v>0</x:v>
      </x:c>
      <x:c r="CH57" s="317">
        <x:f>IF(AC57&gt;0,Standing!$C$132*0.75,0)</x:f>
        <x:v>0</x:v>
      </x:c>
      <x:c r="CI57" s="289">
        <x:f>IF(AC57&gt;0,Standing!$C$132*0.66,0)</x:f>
        <x:v>0</x:v>
      </x:c>
      <x:c r="CJ57" s="308">
        <x:f>IF(AC57&gt;0,Standing!$C$132*0.66,0)</x:f>
        <x:v>0</x:v>
      </x:c>
      <x:c r="CK57" s="315">
        <x:f>IF(AC57&gt;0,Standing!$C$126*0.75,0)</x:f>
        <x:v>0</x:v>
      </x:c>
      <x:c r="CL57" s="316">
        <x:f>IF(AC57&gt;0,Standing!$C$126,0)</x:f>
        <x:v>0</x:v>
      </x:c>
      <x:c r="CM57" s="317">
        <x:f>IF(AC57&gt;0,Standing!$C$126,0)</x:f>
        <x:v>0</x:v>
      </x:c>
      <x:c r="CN57" s="289">
        <x:f>IF(AC57&gt;0,Standing!$C$126*0.66,0)</x:f>
        <x:v>0</x:v>
      </x:c>
      <x:c r="CO57" s="308">
        <x:f>IF(AC57&gt;0,Standing!$C$126*0.4,0)</x:f>
        <x:v>0</x:v>
      </x:c>
      <x:c r="CP57" s="315">
        <x:f>IF(AC57&gt;0,Standing!$C$26*0.25,0)</x:f>
        <x:v>0</x:v>
      </x:c>
      <x:c r="CQ57" s="316">
        <x:f>IF(AC57&gt;0,Standing!$C$26*0.165,0)</x:f>
        <x:v>0</x:v>
      </x:c>
      <x:c r="CR57" s="317">
        <x:f>IF(AC57&gt;0,Standing!$C$26*0.2,0)</x:f>
        <x:v>0</x:v>
      </x:c>
      <x:c r="CS57" s="341">
        <x:f>IF(AC57&gt;0,Standing!$C$26*0.16,0)</x:f>
        <x:v>0</x:v>
      </x:c>
      <x:c r="CT57" s="287"/>
      <x:c r="CU57" s="287" t="s">
        <x:v>838</x:v>
      </x:c>
    </x:row>
    <x:row r="58" spans="1:99">
      <x:c r="A58" s="363"/>
      <x:c r="B58" s="295" t="s">
        <x:v>621</x:v>
      </x:c>
      <x:c r="C58" s="93">
        <x:f>Standing!C26*0.24</x:f>
        <x:v>2.8416000000000001</x:v>
      </x:c>
      <x:c r="D58" s="248">
        <x:f t="shared" si="2"/>
        <x:v>0.90450725744843397</x:v>
      </x:c>
      <x:c r="E58" s="311">
        <x:f t="shared" si="3"/>
        <x:v>72.176640000000006</x:v>
      </x:c>
      <x:c r="F58" s="312">
        <x:f t="shared" si="4"/>
        <x:v>22.974484339190223</x:v>
      </x:c>
      <x:c r="G58" s="80">
        <x:f>C58/Introduction!$I$20</x:f>
        <x:v>0.019733333333333335</x:v>
      </x:c>
      <x:c r="H58" s="134">
        <x:f t="shared" si="5"/>
        <x:v>0.0062813003989474585</x:v>
      </x:c>
      <x:c r="I58" s="83">
        <x:f>E58/Introduction!$I$20</x:f>
        <x:v>0.50122666666666671</x:v>
      </x:c>
      <x:c r="J58" s="135">
        <x:f t="shared" si="6"/>
        <x:v>0.15954503013326543</x:v>
      </x:c>
      <x:c r="K58" s="363"/>
      <x:c r="L58" s="363"/>
      <x:c r="M58" s="363"/>
      <x:c r="AA58" s="287"/>
      <x:c r="AB58" s="287" t="s">
        <x:v>836</x:v>
      </x:c>
      <x:c r="AC58" s="288">
        <x:f>IF('Ship Data Imperial'!E59&gt;0,'Ship Data Imperial'!E59,AD58)</x:f>
        <x:v>0</x:v>
      </x:c>
      <x:c r="AD58" s="288">
        <x:f>'Ship Data Metric'!E59*0.03280839895</x:f>
        <x:v>0</x:v>
      </x:c>
      <x:c r="AE58" s="289">
        <x:f>IF(AC58&gt;0,Standing!$C$75*0.45,0)</x:f>
        <x:v>0</x:v>
      </x:c>
      <x:c r="AF58" s="308">
        <x:f>IF(AC58&gt;0,Standing!$C$75*0.25,0)</x:f>
        <x:v>0</x:v>
      </x:c>
      <x:c r="AG58" s="315">
        <x:f>IF(AC58&gt;0,Standing!$C$75*0.2,0)</x:f>
        <x:v>0</x:v>
      </x:c>
      <x:c r="AH58" s="316">
        <x:f>IF(AC58&gt;0,Standing!$C$75*0.5,0)</x:f>
        <x:v>0</x:v>
      </x:c>
      <x:c r="AI58" s="317">
        <x:f>IF(AC58&gt;0,Standing!$C$75*0.2,0)</x:f>
        <x:v>0</x:v>
      </x:c>
      <x:c r="AJ58" s="289">
        <x:f>IF(AC58&gt;0,Standing!$C$75*0.25,0)</x:f>
        <x:v>0</x:v>
      </x:c>
      <x:c r="AK58" s="315">
        <x:f>IF(AC58&gt;0,Standing!$C$81*0.8,0)</x:f>
        <x:v>0</x:v>
      </x:c>
      <x:c r="AL58" s="316">
        <x:f t="shared" si="7"/>
        <x:v>0</x:v>
      </x:c>
      <x:c r="AM58" s="317">
        <x:f>IF(AC58&gt;0,Standing!$C$81*0.66,0)</x:f>
        <x:v>0</x:v>
      </x:c>
      <x:c r="AN58" s="289">
        <x:f>IF(AC58&gt;0,Standing!$C$81*0.55,0)</x:f>
        <x:v>0</x:v>
      </x:c>
      <x:c r="AO58" s="308">
        <x:f>IF(AC58&gt;0,Standing!$C$81*0.36,0)</x:f>
        <x:v>0</x:v>
      </x:c>
      <x:c r="AP58" s="315">
        <x:f>IF(AC58&gt;0,Standing!$C$81*0.9,0)</x:f>
        <x:v>0</x:v>
      </x:c>
      <x:c r="AQ58" s="316">
        <x:f>IF(AC58&gt;0,Standing!$C$85*0.9,0)</x:f>
        <x:v>0</x:v>
      </x:c>
      <x:c r="AR58" s="317">
        <x:f>IF(AC58&gt;0,Standing!$C$85*0.5,0)</x:f>
        <x:v>0</x:v>
      </x:c>
      <x:c r="AS58" s="289">
        <x:f>IF(AC58&gt;0,Standing!$C$85*0.66,0)</x:f>
        <x:v>0</x:v>
      </x:c>
      <x:c r="AT58" s="308">
        <x:f>IF(AC58&gt;0,Standing!$C$85*0.66,0)</x:f>
        <x:v>0</x:v>
      </x:c>
      <x:c r="AU58" s="315">
        <x:f>IF(AC58&gt;0,Standing!$C$75*0.2,0)</x:f>
        <x:v>0</x:v>
      </x:c>
      <x:c r="AV58" s="316">
        <x:f>IF(AC58&gt;0,Standing!$C$75*0.12,0)</x:f>
        <x:v>0</x:v>
      </x:c>
      <x:c r="AW58" s="317">
        <x:f>IF(AC58&gt;0,Standing!$C$26*0.4,0)</x:f>
        <x:v>0</x:v>
      </x:c>
      <x:c r="AX58" s="289">
        <x:f>IF(AC58&gt;0,Standing!$C$26*0.4,0)</x:f>
        <x:v>0</x:v>
      </x:c>
      <x:c r="AY58" s="308">
        <x:f>IF(AC58&gt;0,Standing!$C$26*0.2,0)</x:f>
        <x:v>0</x:v>
      </x:c>
      <x:c r="AZ58" s="315">
        <x:f>IF(AC58&gt;0,Standing!$C$26*0.33,0)</x:f>
        <x:v>0</x:v>
      </x:c>
      <x:c r="BA58" s="316">
        <x:f>IF(AC58&gt;0,Standing!$C$26*0.2,0)</x:f>
        <x:v>0</x:v>
      </x:c>
      <x:c r="BB58" s="317">
        <x:f>IF(AC58&gt;0,Standing!$C$26*0.2,0)</x:f>
        <x:v>0</x:v>
      </x:c>
      <x:c r="BC58" s="289">
        <x:f>IF(AC58&gt;0,Standing!$C$32*0.4,0)</x:f>
        <x:v>0</x:v>
      </x:c>
      <x:c r="BD58" s="308">
        <x:f>IF(AC58&gt;0,Standing!$C$32*0.5,0)</x:f>
        <x:v>0</x:v>
      </x:c>
      <x:c r="BE58" s="315">
        <x:f>IF(AC58&gt;0,Standing!$C$32*0.33,0)</x:f>
        <x:v>0</x:v>
      </x:c>
      <x:c r="BF58" s="316">
        <x:f>IF(AC58&gt;0,Standing!$C$32*0.33,0)</x:f>
        <x:v>0</x:v>
      </x:c>
      <x:c r="BG58" s="317">
        <x:f>IF(AC58&gt;0,Standing!$C$32*0.33,0)</x:f>
        <x:v>0</x:v>
      </x:c>
      <x:c r="BH58" s="289">
        <x:f>IF(AC58&gt;0,Standing!$C$32*0.4,0)</x:f>
        <x:v>0</x:v>
      </x:c>
      <x:c r="BI58" s="308">
        <x:f>IF(AC58&gt;0,Standing!$C$26*0.5,0)</x:f>
        <x:v>0</x:v>
      </x:c>
      <x:c r="BJ58" s="315">
        <x:f>IF(AC58&gt;0,Standing!$C$26*0.5,0)</x:f>
        <x:v>0</x:v>
      </x:c>
      <x:c r="BK58" s="316">
        <x:f>IF(AC58&gt;0,Standing!$C$26*0.5,0)</x:f>
        <x:v>0</x:v>
      </x:c>
      <x:c r="BL58" s="317">
        <x:f>IF(AC58&gt;0,Standing!$C$32*0.66,0)</x:f>
        <x:v>0</x:v>
      </x:c>
      <x:c r="BM58" s="315">
        <x:f>IF(AC58&gt;0,Standing!$C$32*0.85,0)</x:f>
        <x:v>0</x:v>
      </x:c>
      <x:c r="BN58" s="289">
        <x:f t="shared" si="8"/>
        <x:v>0</x:v>
      </x:c>
      <x:c r="BO58" s="316">
        <x:f>IF(AC58&gt;0,Standing!$C$32*0.5,0)</x:f>
        <x:v>0</x:v>
      </x:c>
      <x:c r="BP58" s="308">
        <x:f>IF(AC58&gt;0,Standing!$C$32*0.5,0)</x:f>
        <x:v>0</x:v>
      </x:c>
      <x:c r="BQ58" s="315">
        <x:f>IF(AC58&gt;0,Standing!$C$32*0.66,0)</x:f>
        <x:v>0</x:v>
      </x:c>
      <x:c r="BR58" s="316">
        <x:f>IF(AC58&gt;0,Standing!$C$32*0.33,0)</x:f>
        <x:v>0</x:v>
      </x:c>
      <x:c r="BS58" s="317">
        <x:f>IF(AC58&gt;0,Standing!$C$32*0.33,0)</x:f>
        <x:v>0</x:v>
      </x:c>
      <x:c r="BT58" s="289">
        <x:f>IF(AC58&gt;0,Standing!$C$32*0.3,0)</x:f>
        <x:v>0</x:v>
      </x:c>
      <x:c r="BU58" s="308">
        <x:f>IF(AC58&gt;0,Standing!$C$36*0.9,0)</x:f>
        <x:v>0</x:v>
      </x:c>
      <x:c r="BV58" s="315">
        <x:f>IF(AC58&gt;0,Standing!$C$36*0.45,0)</x:f>
        <x:v>0</x:v>
      </x:c>
      <x:c r="BW58" s="316">
        <x:f>IF(AC58&gt;0,Standing!$C$126*0.75,0)</x:f>
        <x:v>0</x:v>
      </x:c>
      <x:c r="BX58" s="317">
        <x:f>IF(AC58&gt;0,Standing!$C$126*0.66,0)</x:f>
        <x:v>0</x:v>
      </x:c>
      <x:c r="BY58" s="289">
        <x:f>IF(AC58&gt;0,Standing!$C$126*0.66,0)</x:f>
        <x:v>0</x:v>
      </x:c>
      <x:c r="BZ58" s="308">
        <x:f>IF(AC58&gt;0,Standing!$C$126*0.375,0)</x:f>
        <x:v>0</x:v>
      </x:c>
      <x:c r="CA58" s="315">
        <x:f>IF(AC58&gt;0,Standing!$C$132,0)</x:f>
        <x:v>0</x:v>
      </x:c>
      <x:c r="CB58" s="316">
        <x:f>IF(AC58&gt;0,Standing!$C$132*0.75,0)</x:f>
        <x:v>0</x:v>
      </x:c>
      <x:c r="CC58" s="317">
        <x:f>IF(AC58&gt;0,Standing!$C$132,0)</x:f>
        <x:v>0</x:v>
      </x:c>
      <x:c r="CD58" s="289">
        <x:f>IF(AC58&gt;0,Standing!$C$132*0.66,0)</x:f>
        <x:v>0</x:v>
      </x:c>
      <x:c r="CE58" s="308">
        <x:f>IF(AC58&gt;0,Standing!$C$132*0.4,0)</x:f>
        <x:v>0</x:v>
      </x:c>
      <x:c r="CF58" s="315">
        <x:f>IF(AC58&gt;0,Standing!$C$132*0.75,0)</x:f>
        <x:v>0</x:v>
      </x:c>
      <x:c r="CG58" s="316">
        <x:f>IF(AC58&gt;0,Standing!$C$132*0.66,0)</x:f>
        <x:v>0</x:v>
      </x:c>
      <x:c r="CH58" s="317">
        <x:f>IF(AC58&gt;0,Standing!$C$132*0.75,0)</x:f>
        <x:v>0</x:v>
      </x:c>
      <x:c r="CI58" s="289">
        <x:f>IF(AC58&gt;0,Standing!$C$132*0.66,0)</x:f>
        <x:v>0</x:v>
      </x:c>
      <x:c r="CJ58" s="308">
        <x:f>IF(AC58&gt;0,Standing!$C$132*0.66,0)</x:f>
        <x:v>0</x:v>
      </x:c>
      <x:c r="CK58" s="315">
        <x:f>IF(AC58&gt;0,Standing!$C$126*0.75,0)</x:f>
        <x:v>0</x:v>
      </x:c>
      <x:c r="CL58" s="316">
        <x:f>IF(AC58&gt;0,Standing!$C$126,0)</x:f>
        <x:v>0</x:v>
      </x:c>
      <x:c r="CM58" s="317">
        <x:f>IF(AC58&gt;0,Standing!$C$126,0)</x:f>
        <x:v>0</x:v>
      </x:c>
      <x:c r="CN58" s="289">
        <x:f>IF(AC58&gt;0,Standing!$C$126*0.66,0)</x:f>
        <x:v>0</x:v>
      </x:c>
      <x:c r="CO58" s="308">
        <x:f>IF(AC58&gt;0,Standing!$C$126*0.4,0)</x:f>
        <x:v>0</x:v>
      </x:c>
      <x:c r="CP58" s="315">
        <x:f>IF(AC58&gt;0,Standing!$C$26*0.25,0)</x:f>
        <x:v>0</x:v>
      </x:c>
      <x:c r="CQ58" s="316">
        <x:f>IF(AC58&gt;0,Standing!$C$26*0.2,0)</x:f>
        <x:v>0</x:v>
      </x:c>
      <x:c r="CR58" s="317">
        <x:f>IF(AC58&gt;0,Standing!$C$26*0.25,0)</x:f>
        <x:v>0</x:v>
      </x:c>
      <x:c r="CS58" s="341">
        <x:f>IF(AC58&gt;0,Standing!$C$26*0.2,0)</x:f>
        <x:v>0</x:v>
      </x:c>
      <x:c r="CT58" s="287"/>
      <x:c r="CU58" s="287" t="s">
        <x:v>836</x:v>
      </x:c>
    </x:row>
    <x:row r="59" spans="1:99">
      <x:c r="A59" s="363"/>
      <x:c r="B59" s="295" t="s">
        <x:v>96</x:v>
      </x:c>
      <x:c r="C59" s="93">
        <x:f>IF(Standing!C26*0.125&gt;1,Standing!C26*0.125,1)</x:f>
        <x:v>1.4800000000000002</x:v>
      </x:c>
      <x:c r="D59" s="248">
        <x:f t="shared" si="2"/>
        <x:v>0.47109752992105941</x:v>
      </x:c>
      <x:c r="E59" s="311">
        <x:f t="shared" si="3"/>
        <x:v>37.592000000000006</x:v>
      </x:c>
      <x:c r="F59" s="312">
        <x:f t="shared" si="4"/>
        <x:v>11.96587725999491</x:v>
      </x:c>
      <x:c r="G59" s="80">
        <x:f>C59/Introduction!$I$20</x:f>
        <x:v>0.01027777777777778</x:v>
      </x:c>
      <x:c r="H59" s="134">
        <x:f t="shared" si="5"/>
        <x:v>0.0032715106244518015</x:v>
      </x:c>
      <x:c r="I59" s="83">
        <x:f>E59/Introduction!$I$20</x:f>
        <x:v>0.2610555555555556</x:v>
      </x:c>
      <x:c r="J59" s="135">
        <x:f t="shared" si="6"/>
        <x:v>0.083096369861075756</x:v>
      </x:c>
      <x:c r="K59" s="363"/>
      <x:c r="L59" s="363"/>
      <x:c r="M59" s="363"/>
      <x:c r="AA59" s="287"/>
      <x:c r="AB59" s="287" t="s">
        <x:v>841</x:v>
      </x:c>
      <x:c r="AC59" s="288">
        <x:f>IF('Ship Data Imperial'!E60&gt;0,'Ship Data Imperial'!E60,AD59)</x:f>
        <x:v>0</x:v>
      </x:c>
      <x:c r="AD59" s="288">
        <x:f>'Ship Data Metric'!E60*0.03280839895</x:f>
        <x:v>0</x:v>
      </x:c>
      <x:c r="AE59" s="289">
        <x:f>IF(AC59&gt;0,Standing!$C$75*0.45,0)</x:f>
        <x:v>0</x:v>
      </x:c>
      <x:c r="AF59" s="308">
        <x:f>IF(AC59&gt;0,Standing!$C$75*0.33,0)</x:f>
        <x:v>0</x:v>
      </x:c>
      <x:c r="AG59" s="315">
        <x:f>IF(AC59&gt;0,Standing!$C$75*0.2,0)</x:f>
        <x:v>0</x:v>
      </x:c>
      <x:c r="AH59" s="316">
        <x:f>IF(AC59&gt;0,Standing!$C$75*0.5,0)</x:f>
        <x:v>0</x:v>
      </x:c>
      <x:c r="AI59" s="317">
        <x:f>IF(AC59&gt;0,Standing!$C$75*0.2,0)</x:f>
        <x:v>0</x:v>
      </x:c>
      <x:c r="AJ59" s="289">
        <x:f>IF(AC59&gt;0,Standing!$C$75*0.25,0)</x:f>
        <x:v>0</x:v>
      </x:c>
      <x:c r="AK59" s="315">
        <x:f>IF(AC59&gt;0,Standing!$C$81*0.8,0)</x:f>
        <x:v>0</x:v>
      </x:c>
      <x:c r="AL59" s="316">
        <x:f t="shared" si="7"/>
        <x:v>0</x:v>
      </x:c>
      <x:c r="AM59" s="317">
        <x:f>IF(AC59&gt;0,Standing!$C$81*0.66,0)</x:f>
        <x:v>0</x:v>
      </x:c>
      <x:c r="AN59" s="289">
        <x:f>IF(AC59&gt;0,Standing!$C$81*0.55,0)</x:f>
        <x:v>0</x:v>
      </x:c>
      <x:c r="AO59" s="308">
        <x:f>IF(AC59&gt;0,Standing!$C$81*0.36,0)</x:f>
        <x:v>0</x:v>
      </x:c>
      <x:c r="AP59" s="315">
        <x:f>IF(AC59&gt;0,Standing!$C$81*0.9,0)</x:f>
        <x:v>0</x:v>
      </x:c>
      <x:c r="AQ59" s="316">
        <x:f>IF(AC59&gt;0,Standing!$C$85*0.9,0)</x:f>
        <x:v>0</x:v>
      </x:c>
      <x:c r="AR59" s="317">
        <x:f>IF(AC59&gt;0,Standing!$C$85*0.5,0)</x:f>
        <x:v>0</x:v>
      </x:c>
      <x:c r="AS59" s="289">
        <x:f>IF(AC59&gt;0,Standing!$C$85*0.66,0)</x:f>
        <x:v>0</x:v>
      </x:c>
      <x:c r="AT59" s="308">
        <x:f>IF(AC59&gt;0,Standing!$C$85*0.66,0)</x:f>
        <x:v>0</x:v>
      </x:c>
      <x:c r="AU59" s="315">
        <x:f>IF(AC59&gt;0,Standing!$C$75*0.25,0)</x:f>
        <x:v>0</x:v>
      </x:c>
      <x:c r="AV59" s="316">
        <x:f>IF(AC59&gt;0,Standing!$C$75*0.12,0)</x:f>
        <x:v>0</x:v>
      </x:c>
      <x:c r="AW59" s="317">
        <x:f>IF(AC59&gt;0,Standing!$C$26*0.4,0)</x:f>
        <x:v>0</x:v>
      </x:c>
      <x:c r="AX59" s="289">
        <x:f>IF(AC59&gt;0,Standing!$C$26*0.4,0)</x:f>
        <x:v>0</x:v>
      </x:c>
      <x:c r="AY59" s="308">
        <x:f>IF(AC59&gt;0,Standing!$C$26*0.2,0)</x:f>
        <x:v>0</x:v>
      </x:c>
      <x:c r="AZ59" s="315">
        <x:f>IF(AC59&gt;0,Standing!$C$26*0.33,0)</x:f>
        <x:v>0</x:v>
      </x:c>
      <x:c r="BA59" s="316">
        <x:f>IF(AC59&gt;0,Standing!$C$26*0.2,0)</x:f>
        <x:v>0</x:v>
      </x:c>
      <x:c r="BB59" s="317">
        <x:f>IF(AC59&gt;0,Standing!$C$26*0.2,0)</x:f>
        <x:v>0</x:v>
      </x:c>
      <x:c r="BC59" s="289">
        <x:f>IF(AC59&gt;0,Standing!$C$32*0.4,0)</x:f>
        <x:v>0</x:v>
      </x:c>
      <x:c r="BD59" s="308">
        <x:f>IF(AC59&gt;0,Standing!$C$32*0.5,0)</x:f>
        <x:v>0</x:v>
      </x:c>
      <x:c r="BE59" s="315">
        <x:f>IF(AC59&gt;0,Standing!$C$32*0.33,0)</x:f>
        <x:v>0</x:v>
      </x:c>
      <x:c r="BF59" s="316">
        <x:f>IF(AC59&gt;0,Standing!$C$32*0.33,0)</x:f>
        <x:v>0</x:v>
      </x:c>
      <x:c r="BG59" s="317">
        <x:f>IF(AC59&gt;0,Standing!$C$32*0.33,0)</x:f>
        <x:v>0</x:v>
      </x:c>
      <x:c r="BH59" s="289">
        <x:f>IF(AC59&gt;0,Standing!$C$32*0.4,0)</x:f>
        <x:v>0</x:v>
      </x:c>
      <x:c r="BI59" s="308">
        <x:f>IF(AC59&gt;0,Standing!$C$26*0.5,0)</x:f>
        <x:v>0</x:v>
      </x:c>
      <x:c r="BJ59" s="315">
        <x:f>IF(AC59&gt;0,Standing!$C$26*0.5,0)</x:f>
        <x:v>0</x:v>
      </x:c>
      <x:c r="BK59" s="316">
        <x:f>IF(AC59&gt;0,Standing!$C$26*0.5,0)</x:f>
        <x:v>0</x:v>
      </x:c>
      <x:c r="BL59" s="317">
        <x:f>IF(AC59&gt;0,Standing!$C$32*0.66,0)</x:f>
        <x:v>0</x:v>
      </x:c>
      <x:c r="BM59" s="315">
        <x:f>IF(AC59&gt;0,Standing!$C$32*0.85,0)</x:f>
        <x:v>0</x:v>
      </x:c>
      <x:c r="BN59" s="289">
        <x:f t="shared" si="8"/>
        <x:v>0</x:v>
      </x:c>
      <x:c r="BO59" s="316">
        <x:f>IF(AC59&gt;0,Standing!$C$32*0.45,0)</x:f>
        <x:v>0</x:v>
      </x:c>
      <x:c r="BP59" s="308">
        <x:f>IF(AC59&gt;0,Standing!$C$32*0.66,0)</x:f>
        <x:v>0</x:v>
      </x:c>
      <x:c r="BQ59" s="315">
        <x:f>IF(AC59&gt;0,Standing!$C$32*0.66,0)</x:f>
        <x:v>0</x:v>
      </x:c>
      <x:c r="BR59" s="316">
        <x:f>IF(AC59&gt;0,Standing!$C$32*0.33,0)</x:f>
        <x:v>0</x:v>
      </x:c>
      <x:c r="BS59" s="317">
        <x:f>IF(AC59&gt;0,Standing!$C$32*0.33,0)</x:f>
        <x:v>0</x:v>
      </x:c>
      <x:c r="BT59" s="289">
        <x:f>IF(AC59&gt;0,Standing!$C$32*0.3,0)</x:f>
        <x:v>0</x:v>
      </x:c>
      <x:c r="BU59" s="308">
        <x:f>IF(AC59&gt;0,Standing!$C$36*0.9,0)</x:f>
        <x:v>0</x:v>
      </x:c>
      <x:c r="BV59" s="315">
        <x:f>IF(AC59&gt;0,Standing!$C$36*0.45,0)</x:f>
        <x:v>0</x:v>
      </x:c>
      <x:c r="BW59" s="316">
        <x:f>IF(AC59&gt;0,Standing!$C$126*0.75,0)</x:f>
        <x:v>0</x:v>
      </x:c>
      <x:c r="BX59" s="317">
        <x:f>IF(AC59&gt;0,Standing!$C$126*0.66,0)</x:f>
        <x:v>0</x:v>
      </x:c>
      <x:c r="BY59" s="289">
        <x:f>IF(AC59&gt;0,Standing!$C$126*0.66,0)</x:f>
        <x:v>0</x:v>
      </x:c>
      <x:c r="BZ59" s="308">
        <x:f>IF(AC59&gt;0,Standing!$C$126*0.375,0)</x:f>
        <x:v>0</x:v>
      </x:c>
      <x:c r="CA59" s="315">
        <x:f>IF(AC59&gt;0,Standing!$C$132,0)</x:f>
        <x:v>0</x:v>
      </x:c>
      <x:c r="CB59" s="316">
        <x:f>IF(AC59&gt;0,Standing!$C$132*0.75,0)</x:f>
        <x:v>0</x:v>
      </x:c>
      <x:c r="CC59" s="317">
        <x:f>IF(AC59&gt;0,Standing!$C$132,0)</x:f>
        <x:v>0</x:v>
      </x:c>
      <x:c r="CD59" s="289">
        <x:f>IF(AC59&gt;0,Standing!$C$132*0.66,0)</x:f>
        <x:v>0</x:v>
      </x:c>
      <x:c r="CE59" s="308">
        <x:f>IF(AC59&gt;0,Standing!$C$132*0.5,0)</x:f>
        <x:v>0</x:v>
      </x:c>
      <x:c r="CF59" s="315">
        <x:f>IF(AC59&gt;0,Standing!$C$132*0.75,0)</x:f>
        <x:v>0</x:v>
      </x:c>
      <x:c r="CG59" s="316">
        <x:f>IF(AC59&gt;0,Standing!$C$132*0.66,0)</x:f>
        <x:v>0</x:v>
      </x:c>
      <x:c r="CH59" s="317">
        <x:f>IF(AC59&gt;0,Standing!$C$132*0.75,0)</x:f>
        <x:v>0</x:v>
      </x:c>
      <x:c r="CI59" s="289">
        <x:f>IF(AC59&gt;0,Standing!$C$132*0.66,0)</x:f>
        <x:v>0</x:v>
      </x:c>
      <x:c r="CJ59" s="308">
        <x:f>IF(AC59&gt;0,Standing!$C$132*0.66,0)</x:f>
        <x:v>0</x:v>
      </x:c>
      <x:c r="CK59" s="315">
        <x:f>IF(AC59&gt;0,Standing!$C$126*0.75,0)</x:f>
        <x:v>0</x:v>
      </x:c>
      <x:c r="CL59" s="316">
        <x:f>IF(AC59&gt;0,Standing!$C$126,0)</x:f>
        <x:v>0</x:v>
      </x:c>
      <x:c r="CM59" s="317">
        <x:f>IF(AC59&gt;0,Standing!$C$126,0)</x:f>
        <x:v>0</x:v>
      </x:c>
      <x:c r="CN59" s="289">
        <x:f>IF(AC59&gt;0,Standing!$C$126*0.66,0)</x:f>
        <x:v>0</x:v>
      </x:c>
      <x:c r="CO59" s="308">
        <x:f>IF(AC59&gt;0,Standing!$C$126*0.4,0)</x:f>
        <x:v>0</x:v>
      </x:c>
      <x:c r="CP59" s="315">
        <x:f>IF(AC59&gt;0,Standing!$C$26*0.33,0)</x:f>
        <x:v>0</x:v>
      </x:c>
      <x:c r="CQ59" s="316">
        <x:f>IF(AC59&gt;0,Standing!$C$26*0.2,0)</x:f>
        <x:v>0</x:v>
      </x:c>
      <x:c r="CR59" s="317">
        <x:f>IF(AC59&gt;0,Standing!$C$26*0.25,0)</x:f>
        <x:v>0</x:v>
      </x:c>
      <x:c r="CS59" s="341">
        <x:f>IF(AC59&gt;0,Standing!$C$26*0.2,0)</x:f>
        <x:v>0</x:v>
      </x:c>
      <x:c r="CT59" s="287"/>
      <x:c r="CU59" s="287" t="s">
        <x:v>841</x:v>
      </x:c>
    </x:row>
    <x:row r="60" spans="1:99">
      <x:c r="A60" s="363"/>
      <x:c r="B60" s="295" t="s">
        <x:v>623</x:v>
      </x:c>
      <x:c r="C60" s="93">
        <x:f>Standing!$C$26*0.2</x:f>
        <x:v>2.3680000000000003</x:v>
      </x:c>
      <x:c r="D60" s="248">
        <x:f t="shared" si="2"/>
        <x:v>0.7537560478736951</x:v>
      </x:c>
      <x:c r="E60" s="311">
        <x:f t="shared" si="3"/>
        <x:v>60.147200000000005</x:v>
      </x:c>
      <x:c r="F60" s="312">
        <x:f t="shared" si="4"/>
        <x:v>19.145403615991853</x:v>
      </x:c>
      <x:c r="G60" s="80">
        <x:f>C60/Introduction!$I$20</x:f>
        <x:v>0.016444444444444446</x:v>
      </x:c>
      <x:c r="H60" s="134">
        <x:f t="shared" si="5"/>
        <x:v>0.0052344169991228821</x:v>
      </x:c>
      <x:c r="I60" s="83">
        <x:f>E60/Introduction!$I$20</x:f>
        <x:v>0.41768888888888894</x:v>
      </x:c>
      <x:c r="J60" s="135">
        <x:f t="shared" si="6"/>
        <x:v>0.13295419177772122</x:v>
      </x:c>
      <x:c r="K60" s="363"/>
      <x:c r="L60" s="363"/>
      <x:c r="M60" s="363"/>
      <x:c r="AA60" s="287"/>
      <x:c r="AB60" s="287" t="s">
        <x:v>842</x:v>
      </x:c>
      <x:c r="AC60" s="288">
        <x:f>IF('Ship Data Imperial'!E61&gt;0,'Ship Data Imperial'!E61,AD60)</x:f>
        <x:v>0</x:v>
      </x:c>
      <x:c r="AD60" s="288">
        <x:f>'Ship Data Metric'!E61*0.03280839895</x:f>
        <x:v>0</x:v>
      </x:c>
      <x:c r="AE60" s="289">
        <x:f>IF(AC60&gt;0,Standing!$C$75*0.65,0)</x:f>
        <x:v>0</x:v>
      </x:c>
      <x:c r="AF60" s="308">
        <x:f>IF(AC60&gt;0,Standing!$C$75*0.25,0)</x:f>
        <x:v>0</x:v>
      </x:c>
      <x:c r="AG60" s="315">
        <x:f>IF(AC60&gt;0,Standing!$C$75*0.2,0)</x:f>
        <x:v>0</x:v>
      </x:c>
      <x:c r="AH60" s="316">
        <x:f>IF(AC60&gt;0,Standing!$C$75*0.5,0)</x:f>
        <x:v>0</x:v>
      </x:c>
      <x:c r="AI60" s="317">
        <x:f>IF(AC60&gt;0,Standing!$C$75*0.2,0)</x:f>
        <x:v>0</x:v>
      </x:c>
      <x:c r="AJ60" s="289">
        <x:f>IF(AC60&gt;0,Standing!$C$75*0.25,0)</x:f>
        <x:v>0</x:v>
      </x:c>
      <x:c r="AK60" s="315">
        <x:f>IF(AC60&gt;0,Standing!$C$81*0.8,0)</x:f>
        <x:v>0</x:v>
      </x:c>
      <x:c r="AL60" s="316">
        <x:f t="shared" si="7"/>
        <x:v>0</x:v>
      </x:c>
      <x:c r="AM60" s="317">
        <x:f>IF(AC60&gt;0,Standing!$C$81*0.66,0)</x:f>
        <x:v>0</x:v>
      </x:c>
      <x:c r="AN60" s="289">
        <x:f>IF(AC60&gt;0,Standing!$C$81*0.55,0)</x:f>
        <x:v>0</x:v>
      </x:c>
      <x:c r="AO60" s="308">
        <x:f>IF(AC60&gt;0,Standing!$C$81*0.36,0)</x:f>
        <x:v>0</x:v>
      </x:c>
      <x:c r="AP60" s="315">
        <x:f>IF(AC60&gt;0,Standing!$C$81*0.9,0)</x:f>
        <x:v>0</x:v>
      </x:c>
      <x:c r="AQ60" s="316">
        <x:f>IF(AC60&gt;0,Standing!$C$85*0.9,0)</x:f>
        <x:v>0</x:v>
      </x:c>
      <x:c r="AR60" s="317">
        <x:f>IF(AC60&gt;0,Standing!$C$85*0.5,0)</x:f>
        <x:v>0</x:v>
      </x:c>
      <x:c r="AS60" s="289">
        <x:f>IF(AC60&gt;0,Standing!$C$85*0.66,0)</x:f>
        <x:v>0</x:v>
      </x:c>
      <x:c r="AT60" s="308">
        <x:f>IF(AC60&gt;0,Standing!$C$85*0.66,0)</x:f>
        <x:v>0</x:v>
      </x:c>
      <x:c r="AU60" s="315">
        <x:f>IF(AC60&gt;0,Standing!$C$75*0.25,0)</x:f>
        <x:v>0</x:v>
      </x:c>
      <x:c r="AV60" s="316">
        <x:f>IF(AC60&gt;0,Standing!$C$75*0.12,0)</x:f>
        <x:v>0</x:v>
      </x:c>
      <x:c r="AW60" s="317">
        <x:f>IF(AC60&gt;0,Standing!$C$26*0.4,0)</x:f>
        <x:v>0</x:v>
      </x:c>
      <x:c r="AX60" s="289">
        <x:f>IF(AC60&gt;0,Standing!$C$26*0.4,0)</x:f>
        <x:v>0</x:v>
      </x:c>
      <x:c r="AY60" s="308">
        <x:f>IF(AC60&gt;0,Standing!$C$26*0.2,0)</x:f>
        <x:v>0</x:v>
      </x:c>
      <x:c r="AZ60" s="315">
        <x:f>IF(AC60&gt;0,Standing!$C$26*0.33,0)</x:f>
        <x:v>0</x:v>
      </x:c>
      <x:c r="BA60" s="316">
        <x:f>IF(AC60&gt;0,Standing!$C$26*0.2,0)</x:f>
        <x:v>0</x:v>
      </x:c>
      <x:c r="BB60" s="317">
        <x:f>IF(AC60&gt;0,Standing!$C$26*0.2,0)</x:f>
        <x:v>0</x:v>
      </x:c>
      <x:c r="BC60" s="289">
        <x:f>IF(AC60&gt;0,Standing!$C$32*0.4,0)</x:f>
        <x:v>0</x:v>
      </x:c>
      <x:c r="BD60" s="308">
        <x:f>IF(AC60&gt;0,Standing!$C$32*0.5,0)</x:f>
        <x:v>0</x:v>
      </x:c>
      <x:c r="BE60" s="315">
        <x:f>IF(AC60&gt;0,Standing!$C$32*0.33,0)</x:f>
        <x:v>0</x:v>
      </x:c>
      <x:c r="BF60" s="316">
        <x:f>IF(AC60&gt;0,Standing!$C$32*0.33,0)</x:f>
        <x:v>0</x:v>
      </x:c>
      <x:c r="BG60" s="317">
        <x:f>IF(AC60&gt;0,Standing!$C$32*0.33,0)</x:f>
        <x:v>0</x:v>
      </x:c>
      <x:c r="BH60" s="289">
        <x:f>IF(AC60&gt;0,Standing!$C$32*0.4,0)</x:f>
        <x:v>0</x:v>
      </x:c>
      <x:c r="BI60" s="308">
        <x:f>IF(AC60&gt;0,Standing!$C$26*0.75,0)</x:f>
        <x:v>0</x:v>
      </x:c>
      <x:c r="BJ60" s="315">
        <x:f>IF(AC60&gt;0,Standing!$C$26*0.5,0)</x:f>
        <x:v>0</x:v>
      </x:c>
      <x:c r="BK60" s="316">
        <x:f>IF(AC60&gt;0,Standing!$C$26*0.5,0)</x:f>
        <x:v>0</x:v>
      </x:c>
      <x:c r="BL60" s="317">
        <x:f>IF(AC60&gt;0,Standing!$C$32*0.66,0)</x:f>
        <x:v>0</x:v>
      </x:c>
      <x:c r="BM60" s="315">
        <x:f>IF(AC60&gt;0,Standing!$C$32*0.85,0)</x:f>
        <x:v>0</x:v>
      </x:c>
      <x:c r="BN60" s="289">
        <x:f t="shared" si="8"/>
        <x:v>0</x:v>
      </x:c>
      <x:c r="BO60" s="316">
        <x:f>IF(AC60&gt;0,Standing!$C$32*0.45,0)</x:f>
        <x:v>0</x:v>
      </x:c>
      <x:c r="BP60" s="308">
        <x:f>IF(AC60&gt;0,Standing!$C$32*0.66,0)</x:f>
        <x:v>0</x:v>
      </x:c>
      <x:c r="BQ60" s="315">
        <x:f>IF(AC60&gt;0,Standing!$C$32*0.66,0)</x:f>
        <x:v>0</x:v>
      </x:c>
      <x:c r="BR60" s="316">
        <x:f>IF(AC60&gt;0,Standing!$C$32*0.33,0)</x:f>
        <x:v>0</x:v>
      </x:c>
      <x:c r="BS60" s="317">
        <x:f>IF(AC60&gt;0,Standing!$C$32*0.33,0)</x:f>
        <x:v>0</x:v>
      </x:c>
      <x:c r="BT60" s="289">
        <x:f>IF(AC60&gt;0,Standing!$C$32*0.3,0)</x:f>
        <x:v>0</x:v>
      </x:c>
      <x:c r="BU60" s="308">
        <x:f>IF(AC60&gt;0,Standing!$C$36*0.9,0)</x:f>
        <x:v>0</x:v>
      </x:c>
      <x:c r="BV60" s="315">
        <x:f>IF(AC60&gt;0,Standing!$C$36*0.45,0)</x:f>
        <x:v>0</x:v>
      </x:c>
      <x:c r="BW60" s="316">
        <x:f>IF(AC60&gt;0,Standing!$C$126*0.75,0)</x:f>
        <x:v>0</x:v>
      </x:c>
      <x:c r="BX60" s="317">
        <x:f>IF(AC60&gt;0,Standing!$C$126*0.66,0)</x:f>
        <x:v>0</x:v>
      </x:c>
      <x:c r="BY60" s="289">
        <x:f>IF(AC60&gt;0,Standing!$C$126*0.66,0)</x:f>
        <x:v>0</x:v>
      </x:c>
      <x:c r="BZ60" s="308">
        <x:f>IF(AC60&gt;0,Standing!$C$126*0.375,0)</x:f>
        <x:v>0</x:v>
      </x:c>
      <x:c r="CA60" s="315">
        <x:f>IF(AC60&gt;0,Standing!$C$132,0)</x:f>
        <x:v>0</x:v>
      </x:c>
      <x:c r="CB60" s="316">
        <x:f>IF(AC60&gt;0,Standing!$C$132*0.75,0)</x:f>
        <x:v>0</x:v>
      </x:c>
      <x:c r="CC60" s="317">
        <x:f>IF(AC60&gt;0,Standing!$C$132,0)</x:f>
        <x:v>0</x:v>
      </x:c>
      <x:c r="CD60" s="289">
        <x:f>IF(AC60&gt;0,Standing!$C$132*0.66,0)</x:f>
        <x:v>0</x:v>
      </x:c>
      <x:c r="CE60" s="308">
        <x:f>IF(AC60&gt;0,Standing!$C$132*0.5,0)</x:f>
        <x:v>0</x:v>
      </x:c>
      <x:c r="CF60" s="315">
        <x:f>IF(AC60&gt;0,Standing!$C$132*0.75,0)</x:f>
        <x:v>0</x:v>
      </x:c>
      <x:c r="CG60" s="316">
        <x:f>IF(AC60&gt;0,Standing!$C$132*0.66,0)</x:f>
        <x:v>0</x:v>
      </x:c>
      <x:c r="CH60" s="317">
        <x:f>IF(AC60&gt;0,Standing!$C$132*0.75,0)</x:f>
        <x:v>0</x:v>
      </x:c>
      <x:c r="CI60" s="289">
        <x:f>IF(AC60&gt;0,Standing!$C$132*0.66,0)</x:f>
        <x:v>0</x:v>
      </x:c>
      <x:c r="CJ60" s="308">
        <x:f>IF(AC60&gt;0,Standing!$C$132*0.66,0)</x:f>
        <x:v>0</x:v>
      </x:c>
      <x:c r="CK60" s="315">
        <x:f>IF(AC60&gt;0,Standing!$C$126*0.75,0)</x:f>
        <x:v>0</x:v>
      </x:c>
      <x:c r="CL60" s="316">
        <x:f>IF(AC60&gt;0,Standing!$C$126,0)</x:f>
        <x:v>0</x:v>
      </x:c>
      <x:c r="CM60" s="317">
        <x:f>IF(AC60&gt;0,Standing!$C$126,0)</x:f>
        <x:v>0</x:v>
      </x:c>
      <x:c r="CN60" s="289">
        <x:f>IF(AC60&gt;0,Standing!$C$126*0.66,0)</x:f>
        <x:v>0</x:v>
      </x:c>
      <x:c r="CO60" s="308">
        <x:f>IF(AC60&gt;0,Standing!$C$126*0.4,0)</x:f>
        <x:v>0</x:v>
      </x:c>
      <x:c r="CP60" s="315">
        <x:f>IF(AC60&gt;0,Standing!$C$26*0.33,0)</x:f>
        <x:v>0</x:v>
      </x:c>
      <x:c r="CQ60" s="316">
        <x:f>IF(AC60&gt;0,Standing!$C$26*0.2,0)</x:f>
        <x:v>0</x:v>
      </x:c>
      <x:c r="CR60" s="317">
        <x:f>IF(AC60&gt;0,Standing!$C$26*0.25,0)</x:f>
        <x:v>0</x:v>
      </x:c>
      <x:c r="CS60" s="341">
        <x:f>IF(AC60&gt;0,Standing!$C$26*0.2,0)</x:f>
        <x:v>0</x:v>
      </x:c>
      <x:c r="CT60" s="287"/>
      <x:c r="CU60" s="287" t="s">
        <x:v>842</x:v>
      </x:c>
    </x:row>
    <x:row r="61" spans="1:99">
      <x:c r="A61" s="363"/>
      <x:c r="B61" s="295" t="s">
        <x:v>622</x:v>
      </x:c>
      <x:c r="C61" s="93">
        <x:f>CQ136</x:f>
        <x:v>2.3680000000000003</x:v>
      </x:c>
      <x:c r="D61" s="248">
        <x:f t="shared" si="2"/>
        <x:v>0.7537560478736951</x:v>
      </x:c>
      <x:c r="E61" s="311">
        <x:f t="shared" si="3"/>
        <x:v>60.147200000000005</x:v>
      </x:c>
      <x:c r="F61" s="312">
        <x:f t="shared" si="4"/>
        <x:v>19.145403615991853</x:v>
      </x:c>
      <x:c r="G61" s="80">
        <x:f>C61/Introduction!$I$20</x:f>
        <x:v>0.016444444444444446</x:v>
      </x:c>
      <x:c r="H61" s="134">
        <x:f t="shared" si="5"/>
        <x:v>0.0052344169991228821</x:v>
      </x:c>
      <x:c r="I61" s="83">
        <x:f>E61/Introduction!$I$20</x:f>
        <x:v>0.41768888888888894</x:v>
      </x:c>
      <x:c r="J61" s="135">
        <x:f t="shared" si="6"/>
        <x:v>0.13295419177772122</x:v>
      </x:c>
      <x:c r="K61" s="363"/>
      <x:c r="L61" s="363"/>
      <x:c r="M61" s="363"/>
      <x:c r="AA61" s="287"/>
      <x:c r="AB61" s="287" t="s">
        <x:v>839</x:v>
      </x:c>
      <x:c r="AC61" s="288">
        <x:f>IF('Ship Data Imperial'!E62&gt;0,'Ship Data Imperial'!E62,AD61)</x:f>
        <x:v>0</x:v>
      </x:c>
      <x:c r="AD61" s="288">
        <x:f>'Ship Data Metric'!E62*0.03280839895</x:f>
        <x:v>0</x:v>
      </x:c>
      <x:c r="AE61" s="289">
        <x:f>IF(AC61&gt;0,Standing!$C$75*0.65,0)</x:f>
        <x:v>0</x:v>
      </x:c>
      <x:c r="AF61" s="308">
        <x:f>IF(AC61&gt;0,Standing!$C$75*0.25,0)</x:f>
        <x:v>0</x:v>
      </x:c>
      <x:c r="AG61" s="315">
        <x:f>IF(AC61&gt;0,Standing!$C$75*0.2,0)</x:f>
        <x:v>0</x:v>
      </x:c>
      <x:c r="AH61" s="316">
        <x:f>IF(AC61&gt;0,Standing!$C$75*0.5,0)</x:f>
        <x:v>0</x:v>
      </x:c>
      <x:c r="AI61" s="317">
        <x:f>IF(AC61&gt;0,Standing!$C$75*0.2,0)</x:f>
        <x:v>0</x:v>
      </x:c>
      <x:c r="AJ61" s="289">
        <x:f>IF(AC61&gt;0,Standing!$C$75*0.25,0)</x:f>
        <x:v>0</x:v>
      </x:c>
      <x:c r="AK61" s="315">
        <x:f>IF(AC61&gt;0,Standing!$C$81*0.8,0)</x:f>
        <x:v>0</x:v>
      </x:c>
      <x:c r="AL61" s="316">
        <x:f t="shared" si="7"/>
        <x:v>0</x:v>
      </x:c>
      <x:c r="AM61" s="317">
        <x:f>IF(AC61&gt;0,Standing!$C$81*0.66,0)</x:f>
        <x:v>0</x:v>
      </x:c>
      <x:c r="AN61" s="289">
        <x:f>IF(AC61&gt;0,Standing!$C$81*0.55,0)</x:f>
        <x:v>0</x:v>
      </x:c>
      <x:c r="AO61" s="308">
        <x:f>IF(AC61&gt;0,Standing!$C$81*0.36,0)</x:f>
        <x:v>0</x:v>
      </x:c>
      <x:c r="AP61" s="315">
        <x:f>IF(AC61&gt;0,Standing!$C$81*0.9,0)</x:f>
        <x:v>0</x:v>
      </x:c>
      <x:c r="AQ61" s="316">
        <x:f>IF(AC61&gt;0,Standing!$C$85*0.9,0)</x:f>
        <x:v>0</x:v>
      </x:c>
      <x:c r="AR61" s="317">
        <x:f>IF(AC61&gt;0,Standing!$C$85*0.5,0)</x:f>
        <x:v>0</x:v>
      </x:c>
      <x:c r="AS61" s="289">
        <x:f>IF(AC61&gt;0,Standing!$C$85*0.66,0)</x:f>
        <x:v>0</x:v>
      </x:c>
      <x:c r="AT61" s="308">
        <x:f>IF(AC61&gt;0,Standing!$C$85*0.66,0)</x:f>
        <x:v>0</x:v>
      </x:c>
      <x:c r="AU61" s="315">
        <x:f>IF(AC61&gt;0,Standing!$C$75*0.25,0)</x:f>
        <x:v>0</x:v>
      </x:c>
      <x:c r="AV61" s="316">
        <x:f>IF(AC61&gt;0,Standing!$C$75*0.12,0)</x:f>
        <x:v>0</x:v>
      </x:c>
      <x:c r="AW61" s="317">
        <x:f>IF(AC61&gt;0,Standing!$C$26*0.4,0)</x:f>
        <x:v>0</x:v>
      </x:c>
      <x:c r="AX61" s="289">
        <x:f>IF(AC61&gt;0,Standing!$C$26*0.4,0)</x:f>
        <x:v>0</x:v>
      </x:c>
      <x:c r="AY61" s="308">
        <x:f>IF(AC61&gt;0,Standing!$C$26*0.2,0)</x:f>
        <x:v>0</x:v>
      </x:c>
      <x:c r="AZ61" s="315">
        <x:f>IF(AC61&gt;0,Standing!$C$26*0.33,0)</x:f>
        <x:v>0</x:v>
      </x:c>
      <x:c r="BA61" s="316">
        <x:f>IF(AC61&gt;0,Standing!$C$26*0.2,0)</x:f>
        <x:v>0</x:v>
      </x:c>
      <x:c r="BB61" s="317">
        <x:f>IF(AC61&gt;0,Standing!$C$26*0.2,0)</x:f>
        <x:v>0</x:v>
      </x:c>
      <x:c r="BC61" s="289">
        <x:f>IF(AC61&gt;0,Standing!$C$32*0.4,0)</x:f>
        <x:v>0</x:v>
      </x:c>
      <x:c r="BD61" s="308">
        <x:f>IF(AC61&gt;0,Standing!$C$32*0.5,0)</x:f>
        <x:v>0</x:v>
      </x:c>
      <x:c r="BE61" s="315">
        <x:f>IF(AC61&gt;0,Standing!$C$32*0.33,0)</x:f>
        <x:v>0</x:v>
      </x:c>
      <x:c r="BF61" s="316">
        <x:f>IF(AC61&gt;0,Standing!$C$32*0.33,0)</x:f>
        <x:v>0</x:v>
      </x:c>
      <x:c r="BG61" s="317">
        <x:f>IF(AC61&gt;0,Standing!$C$32*0.33,0)</x:f>
        <x:v>0</x:v>
      </x:c>
      <x:c r="BH61" s="289">
        <x:f>IF(AC61&gt;0,Standing!$C$32*0.4,0)</x:f>
        <x:v>0</x:v>
      </x:c>
      <x:c r="BI61" s="308">
        <x:f>IF(AC61&gt;0,Standing!$C$26*0.75,0)</x:f>
        <x:v>0</x:v>
      </x:c>
      <x:c r="BJ61" s="315">
        <x:f>IF(AC61&gt;0,Standing!$C$26*0.5,0)</x:f>
        <x:v>0</x:v>
      </x:c>
      <x:c r="BK61" s="316">
        <x:f>IF(AC61&gt;0,Standing!$C$26*0.5,0)</x:f>
        <x:v>0</x:v>
      </x:c>
      <x:c r="BL61" s="317">
        <x:f>IF(AC61&gt;0,Standing!$C$32*0.66,0)</x:f>
        <x:v>0</x:v>
      </x:c>
      <x:c r="BM61" s="315">
        <x:f>IF(AC61&gt;0,Standing!$C$32*0.85,0)</x:f>
        <x:v>0</x:v>
      </x:c>
      <x:c r="BN61" s="289">
        <x:f t="shared" si="8"/>
        <x:v>0</x:v>
      </x:c>
      <x:c r="BO61" s="316">
        <x:f>IF(AC61&gt;0,Standing!$C$32*0.45,0)</x:f>
        <x:v>0</x:v>
      </x:c>
      <x:c r="BP61" s="308">
        <x:f>IF(AC61&gt;0,Standing!$C$32*0.66,0)</x:f>
        <x:v>0</x:v>
      </x:c>
      <x:c r="BQ61" s="315">
        <x:f>IF(AC61&gt;0,Standing!$C$32*0.66,0)</x:f>
        <x:v>0</x:v>
      </x:c>
      <x:c r="BR61" s="316">
        <x:f>IF(AC61&gt;0,Standing!$C$32*0.33,0)</x:f>
        <x:v>0</x:v>
      </x:c>
      <x:c r="BS61" s="317">
        <x:f>IF(AC61&gt;0,Standing!$C$32*0.375,0)</x:f>
        <x:v>0</x:v>
      </x:c>
      <x:c r="BT61" s="289">
        <x:f>IF(AC61&gt;0,Standing!$C$32*0.3,0)</x:f>
        <x:v>0</x:v>
      </x:c>
      <x:c r="BU61" s="308">
        <x:f>IF(AC61&gt;0,Standing!$C$36*0.9,0)</x:f>
        <x:v>0</x:v>
      </x:c>
      <x:c r="BV61" s="315">
        <x:f>IF(AC61&gt;0,Standing!$C$36*0.45,0)</x:f>
        <x:v>0</x:v>
      </x:c>
      <x:c r="BW61" s="316">
        <x:f>IF(AC61&gt;0,Standing!$C$126*0.75,0)</x:f>
        <x:v>0</x:v>
      </x:c>
      <x:c r="BX61" s="317">
        <x:f>IF(AC61&gt;0,Standing!$C$126*0.66,0)</x:f>
        <x:v>0</x:v>
      </x:c>
      <x:c r="BY61" s="289">
        <x:f>IF(AC61&gt;0,Standing!$C$126*0.66,0)</x:f>
        <x:v>0</x:v>
      </x:c>
      <x:c r="BZ61" s="308">
        <x:f>IF(AC61&gt;0,Standing!$C$126*0.375,0)</x:f>
        <x:v>0</x:v>
      </x:c>
      <x:c r="CA61" s="315">
        <x:f>IF(AC61&gt;0,Standing!$C$132,0)</x:f>
        <x:v>0</x:v>
      </x:c>
      <x:c r="CB61" s="316">
        <x:f>IF(AC61&gt;0,Standing!$C$132*0.75,0)</x:f>
        <x:v>0</x:v>
      </x:c>
      <x:c r="CC61" s="317">
        <x:f>IF(AC61&gt;0,Standing!$C$132,0)</x:f>
        <x:v>0</x:v>
      </x:c>
      <x:c r="CD61" s="289">
        <x:f>IF(AC61&gt;0,Standing!$C$132*0.66,0)</x:f>
        <x:v>0</x:v>
      </x:c>
      <x:c r="CE61" s="308">
        <x:f>IF(AC61&gt;0,Standing!$C$132*0.5,0)</x:f>
        <x:v>0</x:v>
      </x:c>
      <x:c r="CF61" s="315">
        <x:f>IF(AC61&gt;0,Standing!$C$132*0.75,0)</x:f>
        <x:v>0</x:v>
      </x:c>
      <x:c r="CG61" s="316">
        <x:f>IF(AC61&gt;0,Standing!$C$132*0.66,0)</x:f>
        <x:v>0</x:v>
      </x:c>
      <x:c r="CH61" s="317">
        <x:f>IF(AC61&gt;0,Standing!$C$132*0.75,0)</x:f>
        <x:v>0</x:v>
      </x:c>
      <x:c r="CI61" s="289">
        <x:f>IF(AC61&gt;0,Standing!$C$132*0.66,0)</x:f>
        <x:v>0</x:v>
      </x:c>
      <x:c r="CJ61" s="308">
        <x:f>IF(AC61&gt;0,Standing!$C$132*0.66,0)</x:f>
        <x:v>0</x:v>
      </x:c>
      <x:c r="CK61" s="315">
        <x:f>IF(AC61&gt;0,Standing!$C$126*0.75,0)</x:f>
        <x:v>0</x:v>
      </x:c>
      <x:c r="CL61" s="316">
        <x:f>IF(AC61&gt;0,Standing!$C$126,0)</x:f>
        <x:v>0</x:v>
      </x:c>
      <x:c r="CM61" s="317">
        <x:f>IF(AC61&gt;0,Standing!$C$126,0)</x:f>
        <x:v>0</x:v>
      </x:c>
      <x:c r="CN61" s="289">
        <x:f>IF(AC61&gt;0,Standing!$C$126*0.66,0)</x:f>
        <x:v>0</x:v>
      </x:c>
      <x:c r="CO61" s="308">
        <x:f>IF(AC61&gt;0,Standing!$C$126*0.4,0)</x:f>
        <x:v>0</x:v>
      </x:c>
      <x:c r="CP61" s="315">
        <x:f>IF(AC61&gt;0,Standing!$C$26*0.33,0)</x:f>
        <x:v>0</x:v>
      </x:c>
      <x:c r="CQ61" s="316">
        <x:f>IF(AC61&gt;0,Standing!$C$26*0.2,0)</x:f>
        <x:v>0</x:v>
      </x:c>
      <x:c r="CR61" s="317">
        <x:f>IF(AC61&gt;0,Standing!$C$26*0.25,0)</x:f>
        <x:v>0</x:v>
      </x:c>
      <x:c r="CS61" s="341">
        <x:f>IF(AC61&gt;0,Standing!$C$26*0.2,0)</x:f>
        <x:v>0</x:v>
      </x:c>
      <x:c r="CT61" s="287"/>
      <x:c r="CU61" s="287" t="s">
        <x:v>839</x:v>
      </x:c>
    </x:row>
    <x:row r="62" spans="1:99">
      <x:c r="A62" s="363"/>
      <x:c r="B62" s="295" t="s">
        <x:v>624</x:v>
      </x:c>
      <x:c r="C62" s="93">
        <x:f>Standing!$C$26*0.198</x:f>
        <x:v>2.3443200000000006</x:v>
      </x:c>
      <x:c r="D62" s="248">
        <x:f t="shared" si="2"/>
        <x:v>0.74621848739495822</x:v>
      </x:c>
      <x:c r="E62" s="311">
        <x:f t="shared" si="3"/>
        <x:v>59.545728000000011</x:v>
      </x:c>
      <x:c r="F62" s="312">
        <x:f t="shared" si="4"/>
        <x:v>18.953949579831935</x:v>
      </x:c>
      <x:c r="G62" s="80">
        <x:f>C62/Introduction!$I$20</x:f>
        <x:v>0.016280000000000003</x:v>
      </x:c>
      <x:c r="H62" s="134">
        <x:f t="shared" si="5"/>
        <x:v>0.0051820728291316533</x:v>
      </x:c>
      <x:c r="I62" s="83">
        <x:f>E62/Introduction!$I$20</x:f>
        <x:v>0.4135120000000001</x:v>
      </x:c>
      <x:c r="J62" s="135">
        <x:f t="shared" si="6"/>
        <x:v>0.13162464985994402</x:v>
      </x:c>
      <x:c r="K62" s="363"/>
      <x:c r="L62" s="363"/>
      <x:c r="M62" s="363"/>
      <x:c r="AA62" s="287" t="s">
        <x:v>306</x:v>
      </x:c>
      <x:c r="AB62" s="11" t="s">
        <x:v>701</x:v>
      </x:c>
      <x:c r="AC62" s="288">
        <x:f>IF('Ship Data Imperial'!E63&gt;0,'Ship Data Imperial'!E63,AD62)</x:f>
        <x:v>0</x:v>
      </x:c>
      <x:c r="AD62" s="288">
        <x:f>'Ship Data Metric'!E63*0.03280839895</x:f>
        <x:v>0</x:v>
      </x:c>
      <x:c r="AE62" s="289">
        <x:f>IF(AC62&gt;0,Standing!$C$75*0.45,0)</x:f>
        <x:v>0</x:v>
      </x:c>
      <x:c r="AF62" s="308">
        <x:f>IF(AC62&gt;0,Standing!$C$75*0.25,0)</x:f>
        <x:v>0</x:v>
      </x:c>
      <x:c r="AG62" s="315">
        <x:f>IF(AC62&gt;0,Standing!$C$75*0.165,0)</x:f>
        <x:v>0</x:v>
      </x:c>
      <x:c r="AH62" s="316">
        <x:f>IF(AC62&gt;0,Standing!$C$75*0.5,0)</x:f>
        <x:v>0</x:v>
      </x:c>
      <x:c r="AI62" s="317">
        <x:f>IF(AC62&gt;0,Standing!$C$75*0.16,0)</x:f>
        <x:v>0</x:v>
      </x:c>
      <x:c r="AJ62" s="289">
        <x:f>IF(AC62&gt;0,Standing!$C$75*0.2,0)</x:f>
        <x:v>0</x:v>
      </x:c>
      <x:c r="AK62" s="315">
        <x:f>IF(AC62&gt;0,Standing!$C$81*0.66,0)</x:f>
        <x:v>0</x:v>
      </x:c>
      <x:c r="AL62" s="316">
        <x:f t="shared" si="7"/>
        <x:v>0</x:v>
      </x:c>
      <x:c r="AM62" s="317">
        <x:f>IF(AC62&gt;0,Standing!$C$81*0.45,0)</x:f>
        <x:v>0</x:v>
      </x:c>
      <x:c r="AN62" s="289">
        <x:f>IF(AC62&gt;0,Standing!$C$81*0.55,0)</x:f>
        <x:v>0</x:v>
      </x:c>
      <x:c r="AO62" s="308">
        <x:f>IF(AC62&gt;0,Standing!$C$81*0.36,0)</x:f>
        <x:v>0</x:v>
      </x:c>
      <x:c r="AP62" s="315">
        <x:f>IF(AC62&gt;0,Standing!$C$81,0)</x:f>
        <x:v>0</x:v>
      </x:c>
      <x:c r="AQ62" s="316">
        <x:f>IF(AC62&gt;0,Standing!$C$85*0.9,0)</x:f>
        <x:v>0</x:v>
      </x:c>
      <x:c r="AR62" s="317">
        <x:f>IF(AC62&gt;0,Standing!$C$85*0.5,0)</x:f>
        <x:v>0</x:v>
      </x:c>
      <x:c r="AS62" s="289">
        <x:f>IF(AC62&gt;0,Standing!$C$85*0.66,0)</x:f>
        <x:v>0</x:v>
      </x:c>
      <x:c r="AT62" s="308">
        <x:f>IF(AC62&gt;0,Standing!$C$85*0.66,0)</x:f>
        <x:v>0</x:v>
      </x:c>
      <x:c r="AU62" s="315">
        <x:f>IF(AC62&gt;0,Standing!$C$75*0.2,0)</x:f>
        <x:v>0</x:v>
      </x:c>
      <x:c r="AV62" s="316">
        <x:f>IF(AC62&gt;0,Standing!$C$75*0.12,0)</x:f>
        <x:v>0</x:v>
      </x:c>
      <x:c r="AW62" s="317">
        <x:f>IF(AC62&gt;0,Standing!$C$26*0.4,0)</x:f>
        <x:v>0</x:v>
      </x:c>
      <x:c r="AX62" s="289">
        <x:f>IF(AC62&gt;0,Standing!$C$26*0.4,0)</x:f>
        <x:v>0</x:v>
      </x:c>
      <x:c r="AY62" s="308">
        <x:f>IF(AC62&gt;0,Standing!$C$26*0.2,0)</x:f>
        <x:v>0</x:v>
      </x:c>
      <x:c r="AZ62" s="315">
        <x:f>IF(AC62&gt;0,Standing!$C$26*0.33,0)</x:f>
        <x:v>0</x:v>
      </x:c>
      <x:c r="BA62" s="316">
        <x:f>IF(AC62&gt;0,Standing!$C$26*0.2,0)</x:f>
        <x:v>0</x:v>
      </x:c>
      <x:c r="BB62" s="317">
        <x:f>IF(AC62&gt;0,Standing!$C$26*0.2,0)</x:f>
        <x:v>0</x:v>
      </x:c>
      <x:c r="BC62" s="289">
        <x:f>IF(AC62&gt;0,Standing!$C$32*0.33,0)</x:f>
        <x:v>0</x:v>
      </x:c>
      <x:c r="BD62" s="308">
        <x:f>IF(AC62&gt;0,Standing!$C$32*0.5,0)</x:f>
        <x:v>0</x:v>
      </x:c>
      <x:c r="BE62" s="315">
        <x:f>IF(AC62&gt;0,Standing!$C$32*0.33,0)</x:f>
        <x:v>0</x:v>
      </x:c>
      <x:c r="BF62" s="316">
        <x:f>IF(AC62&gt;0,Standing!$C$32*0.33,0)</x:f>
        <x:v>0</x:v>
      </x:c>
      <x:c r="BG62" s="317">
        <x:f>IF(AC62&gt;0,Standing!$C$32*0.33,0)</x:f>
        <x:v>0</x:v>
      </x:c>
      <x:c r="BH62" s="289">
        <x:f>IF(AC62&gt;0,Standing!$C$32*0.33,0)</x:f>
        <x:v>0</x:v>
      </x:c>
      <x:c r="BI62" s="308">
        <x:f>IF(AC62&gt;0,Standing!$C$26*0.5,0)</x:f>
        <x:v>0</x:v>
      </x:c>
      <x:c r="BJ62" s="315">
        <x:f>IF(AC62&gt;0,Standing!$C$26*0.5,0)</x:f>
        <x:v>0</x:v>
      </x:c>
      <x:c r="BK62" s="316">
        <x:f>IF(AC62&gt;0,Standing!$C$26*0.5,0)</x:f>
        <x:v>0</x:v>
      </x:c>
      <x:c r="BL62" s="317">
        <x:f>IF(AC62&gt;0,Standing!$C$32*0.66,0)</x:f>
        <x:v>0</x:v>
      </x:c>
      <x:c r="BM62" s="315">
        <x:f>IF(AC62&gt;0,Standing!$C$32*0.9,0)</x:f>
        <x:v>0</x:v>
      </x:c>
      <x:c r="BN62" s="289">
        <x:f t="shared" si="8"/>
        <x:v>0</x:v>
      </x:c>
      <x:c r="BO62" s="316">
        <x:f>IF(AC62&gt;0,Standing!$C$32*0.5,0)</x:f>
        <x:v>0</x:v>
      </x:c>
      <x:c r="BP62" s="308">
        <x:f>IF(AC62&gt;0,Standing!$C$32*0.45,0)</x:f>
        <x:v>0</x:v>
      </x:c>
      <x:c r="BQ62" s="315">
        <x:f>IF(AC62&gt;0,Standing!$C$32*0.66,0)</x:f>
        <x:v>0</x:v>
      </x:c>
      <x:c r="BR62" s="316">
        <x:f>IF(AC62&gt;0,Standing!$C$32*0.33,0)</x:f>
        <x:v>0</x:v>
      </x:c>
      <x:c r="BS62" s="317">
        <x:f>IF(AC62&gt;0,Standing!$C$32*0.33,0)</x:f>
        <x:v>0</x:v>
      </x:c>
      <x:c r="BT62" s="289">
        <x:f>IF(AC62&gt;0,Standing!$C$32*0.3,0)</x:f>
        <x:v>0</x:v>
      </x:c>
      <x:c r="BU62" s="308">
        <x:f>IF(AC62&gt;0,Standing!$C$36*0.9,0)</x:f>
        <x:v>0</x:v>
      </x:c>
      <x:c r="BV62" s="315">
        <x:f>IF(AC62&gt;0,Standing!$C$36*0.45,0)</x:f>
        <x:v>0</x:v>
      </x:c>
      <x:c r="BW62" s="316">
        <x:f>IF(AC62&gt;0,Standing!$C$126*0.66,0)</x:f>
        <x:v>0</x:v>
      </x:c>
      <x:c r="BX62" s="317">
        <x:f>IF(AC62&gt;0,Standing!$C$126*0.66,0)</x:f>
        <x:v>0</x:v>
      </x:c>
      <x:c r="BY62" s="289">
        <x:f>IF(AC62&gt;0,Standing!$C$126*0.5,0)</x:f>
        <x:v>0</x:v>
      </x:c>
      <x:c r="BZ62" s="308">
        <x:f>IF(AC62&gt;0,Standing!$C$126*0.375,0)</x:f>
        <x:v>0</x:v>
      </x:c>
      <x:c r="CA62" s="315">
        <x:f>IF(AC62&gt;0,Standing!$C$132,0)</x:f>
        <x:v>0</x:v>
      </x:c>
      <x:c r="CB62" s="316">
        <x:f>IF(AC62&gt;0,Standing!$C$132*0.75,0)</x:f>
        <x:v>0</x:v>
      </x:c>
      <x:c r="CC62" s="317">
        <x:f>IF(AC62&gt;0,Standing!$C$132*0.66,0)</x:f>
        <x:v>0</x:v>
      </x:c>
      <x:c r="CD62" s="289">
        <x:f>IF(AC62&gt;0,Standing!$C$132*0.66,0)</x:f>
        <x:v>0</x:v>
      </x:c>
      <x:c r="CE62" s="308">
        <x:f>IF(AC62&gt;0,Standing!$C$132*0.4,0)</x:f>
        <x:v>0</x:v>
      </x:c>
      <x:c r="CF62" s="315">
        <x:f>IF(AC62&gt;0,Standing!$C$132*0.66,0)</x:f>
        <x:v>0</x:v>
      </x:c>
      <x:c r="CG62" s="316">
        <x:f>IF(AC62&gt;0,Standing!$C$132*0.66,0)</x:f>
        <x:v>0</x:v>
      </x:c>
      <x:c r="CH62" s="317">
        <x:f>IF(AC62&gt;0,Standing!$C$132*0.4,0)</x:f>
        <x:v>0</x:v>
      </x:c>
      <x:c r="CI62" s="289">
        <x:f>IF(AC62&gt;0,Standing!$C$132*0.4,0)</x:f>
        <x:v>0</x:v>
      </x:c>
      <x:c r="CJ62" s="308">
        <x:f>IF(AC62&gt;0,Standing!$C$132*0.66,0)</x:f>
        <x:v>0</x:v>
      </x:c>
      <x:c r="CK62" s="315">
        <x:f>IF(AC62&gt;0,Standing!$C$126*0.55,0)</x:f>
        <x:v>0</x:v>
      </x:c>
      <x:c r="CL62" s="316">
        <x:f>IF(AC62&gt;0,Standing!$C$126,0)</x:f>
        <x:v>0</x:v>
      </x:c>
      <x:c r="CM62" s="317">
        <x:f>IF(AC62&gt;0,Standing!$C$126*0.9,0)</x:f>
        <x:v>0</x:v>
      </x:c>
      <x:c r="CN62" s="289">
        <x:f>IF(AC62&gt;0,Standing!$C$126*0.55,0)</x:f>
        <x:v>0</x:v>
      </x:c>
      <x:c r="CO62" s="308">
        <x:f>IF(AC62&gt;0,Standing!$C$126*0.4,0)</x:f>
        <x:v>0</x:v>
      </x:c>
      <x:c r="CP62" s="315">
        <x:f>IF(AC62&gt;0,Standing!$C$26*0.25,0)</x:f>
        <x:v>0</x:v>
      </x:c>
      <x:c r="CQ62" s="316">
        <x:f>IF(AC62&gt;0,Standing!$C$26*0.165,0)</x:f>
        <x:v>0</x:v>
      </x:c>
      <x:c r="CR62" s="317">
        <x:f>IF(AC62&gt;0,Standing!$C$26*0.2,0)</x:f>
        <x:v>0</x:v>
      </x:c>
      <x:c r="CS62" s="341">
        <x:f>IF(AC62&gt;0,Standing!$C$26*0.16,0)</x:f>
        <x:v>0</x:v>
      </x:c>
      <x:c r="CT62" s="287" t="s">
        <x:v>306</x:v>
      </x:c>
      <x:c r="CU62" s="11" t="s">
        <x:v>701</x:v>
      </x:c>
    </x:row>
    <x:row r="63" spans="1:99">
      <x:c r="A63" s="363"/>
      <x:c r="B63" s="295" t="s">
        <x:v>625</x:v>
      </x:c>
      <x:c r="C63" s="93">
        <x:f>Standing!$C$26*0.18</x:f>
        <x:v>2.1312000000000002</x:v>
      </x:c>
      <x:c r="D63" s="248">
        <x:f t="shared" si="2"/>
        <x:v>0.6783804430863255</x:v>
      </x:c>
      <x:c r="E63" s="311">
        <x:f t="shared" si="3"/>
        <x:v>54.132480000000001</x:v>
      </x:c>
      <x:c r="F63" s="312">
        <x:f t="shared" si="4"/>
        <x:v>17.230863254392666</x:v>
      </x:c>
      <x:c r="G63" s="80">
        <x:f>C63/Introduction!$I$20</x:f>
        <x:v>0.014800000000000002</x:v>
      </x:c>
      <x:c r="H63" s="134">
        <x:f t="shared" si="5"/>
        <x:v>0.0047109752992105939</x:v>
      </x:c>
      <x:c r="I63" s="83">
        <x:f>E63/Introduction!$I$20</x:f>
        <x:v>0.37592000000000003</x:v>
      </x:c>
      <x:c r="J63" s="135">
        <x:f t="shared" si="6"/>
        <x:v>0.11965877259994909</x:v>
      </x:c>
      <x:c r="K63" s="363"/>
      <x:c r="L63" s="363"/>
      <x:c r="M63" s="363"/>
      <x:c r="AA63" s="287"/>
      <x:c r="AB63" s="11" t="s">
        <x:v>838</x:v>
      </x:c>
      <x:c r="AC63" s="288">
        <x:f>IF('Ship Data Imperial'!E64&gt;0,'Ship Data Imperial'!E64,AD63)</x:f>
        <x:v>0</x:v>
      </x:c>
      <x:c r="AD63" s="288">
        <x:f>'Ship Data Metric'!E64*0.03280839895</x:f>
        <x:v>0</x:v>
      </x:c>
      <x:c r="AE63" s="289">
        <x:f>IF(AC63&gt;0,Standing!$C$75*0.45,0)</x:f>
        <x:v>0</x:v>
      </x:c>
      <x:c r="AF63" s="308">
        <x:f>IF(AC63&gt;0,Standing!$C$75*0.25,0)</x:f>
        <x:v>0</x:v>
      </x:c>
      <x:c r="AG63" s="315">
        <x:f>IF(AC63&gt;0,Standing!$C$75*0.165,0)</x:f>
        <x:v>0</x:v>
      </x:c>
      <x:c r="AH63" s="316">
        <x:f>IF(AC63&gt;0,Standing!$C$75*0.5,0)</x:f>
        <x:v>0</x:v>
      </x:c>
      <x:c r="AI63" s="317">
        <x:f>IF(AC63&gt;0,Standing!$C$75*0.16,0)</x:f>
        <x:v>0</x:v>
      </x:c>
      <x:c r="AJ63" s="289">
        <x:f>IF(AC63&gt;0,Standing!$C$75*0.2,0)</x:f>
        <x:v>0</x:v>
      </x:c>
      <x:c r="AK63" s="315">
        <x:f>IF(AC63&gt;0,Standing!$C$81*0.66,0)</x:f>
        <x:v>0</x:v>
      </x:c>
      <x:c r="AL63" s="316">
        <x:f t="shared" si="7"/>
        <x:v>0</x:v>
      </x:c>
      <x:c r="AM63" s="317">
        <x:f>IF(AC63&gt;0,Standing!$C$81*0.45,0)</x:f>
        <x:v>0</x:v>
      </x:c>
      <x:c r="AN63" s="289">
        <x:f>IF(AC63&gt;0,Standing!$C$81*0.55,0)</x:f>
        <x:v>0</x:v>
      </x:c>
      <x:c r="AO63" s="308">
        <x:f>IF(AC63&gt;0,Standing!$C$81*0.36,0)</x:f>
        <x:v>0</x:v>
      </x:c>
      <x:c r="AP63" s="315">
        <x:f>IF(AC63&gt;0,Standing!$C$81,0)</x:f>
        <x:v>0</x:v>
      </x:c>
      <x:c r="AQ63" s="316">
        <x:f>IF(AC63&gt;0,Standing!$C$85*0.9,0)</x:f>
        <x:v>0</x:v>
      </x:c>
      <x:c r="AR63" s="317">
        <x:f>IF(AC63&gt;0,Standing!$C$85*0.5,0)</x:f>
        <x:v>0</x:v>
      </x:c>
      <x:c r="AS63" s="289">
        <x:f>IF(AC63&gt;0,Standing!$C$85*0.66,0)</x:f>
        <x:v>0</x:v>
      </x:c>
      <x:c r="AT63" s="308">
        <x:f>IF(AC63&gt;0,Standing!$C$85*0.66,0)</x:f>
        <x:v>0</x:v>
      </x:c>
      <x:c r="AU63" s="315">
        <x:f>IF(AC63&gt;0,Standing!$C$75*0.2,0)</x:f>
        <x:v>0</x:v>
      </x:c>
      <x:c r="AV63" s="316">
        <x:f>IF(AC63&gt;0,Standing!$C$75*0.12,0)</x:f>
        <x:v>0</x:v>
      </x:c>
      <x:c r="AW63" s="317">
        <x:f>IF(AC63&gt;0,Standing!$C$26*0.4,0)</x:f>
        <x:v>0</x:v>
      </x:c>
      <x:c r="AX63" s="289">
        <x:f>IF(AC63&gt;0,Standing!$C$26*0.4,0)</x:f>
        <x:v>0</x:v>
      </x:c>
      <x:c r="AY63" s="308">
        <x:f>IF(AC63&gt;0,Standing!$C$26*0.2,0)</x:f>
        <x:v>0</x:v>
      </x:c>
      <x:c r="AZ63" s="315">
        <x:f>IF(AC63&gt;0,Standing!$C$26*0.33,0)</x:f>
        <x:v>0</x:v>
      </x:c>
      <x:c r="BA63" s="316">
        <x:f>IF(AC63&gt;0,Standing!$C$26*0.2,0)</x:f>
        <x:v>0</x:v>
      </x:c>
      <x:c r="BB63" s="317">
        <x:f>IF(AC63&gt;0,Standing!$C$26*0.2,0)</x:f>
        <x:v>0</x:v>
      </x:c>
      <x:c r="BC63" s="289">
        <x:f>IF(AC63&gt;0,Standing!$C$32*0.33,0)</x:f>
        <x:v>0</x:v>
      </x:c>
      <x:c r="BD63" s="308">
        <x:f>IF(AC63&gt;0,Standing!$C$32*0.5,0)</x:f>
        <x:v>0</x:v>
      </x:c>
      <x:c r="BE63" s="315">
        <x:f>IF(AC63&gt;0,Standing!$C$32*0.33,0)</x:f>
        <x:v>0</x:v>
      </x:c>
      <x:c r="BF63" s="316">
        <x:f>IF(AC63&gt;0,Standing!$C$32*0.33,0)</x:f>
        <x:v>0</x:v>
      </x:c>
      <x:c r="BG63" s="317">
        <x:f>IF(AC63&gt;0,Standing!$C$32*0.33,0)</x:f>
        <x:v>0</x:v>
      </x:c>
      <x:c r="BH63" s="289">
        <x:f>IF(AC63&gt;0,Standing!$C$32*0.33,0)</x:f>
        <x:v>0</x:v>
      </x:c>
      <x:c r="BI63" s="308">
        <x:f>IF(AC63&gt;0,Standing!$C$26*0.5,0)</x:f>
        <x:v>0</x:v>
      </x:c>
      <x:c r="BJ63" s="315">
        <x:f>IF(AC63&gt;0,Standing!$C$26*0.5,0)</x:f>
        <x:v>0</x:v>
      </x:c>
      <x:c r="BK63" s="316">
        <x:f>IF(AC63&gt;0,Standing!$C$26*0.5,0)</x:f>
        <x:v>0</x:v>
      </x:c>
      <x:c r="BL63" s="317">
        <x:f>IF(AC63&gt;0,Standing!$C$32*0.66,0)</x:f>
        <x:v>0</x:v>
      </x:c>
      <x:c r="BM63" s="315">
        <x:f>IF(AC63&gt;0,Standing!$C$32*0.9,0)</x:f>
        <x:v>0</x:v>
      </x:c>
      <x:c r="BN63" s="289">
        <x:f t="shared" si="8"/>
        <x:v>0</x:v>
      </x:c>
      <x:c r="BO63" s="316">
        <x:f>IF(AC63&gt;0,Standing!$C$32*0.5,0)</x:f>
        <x:v>0</x:v>
      </x:c>
      <x:c r="BP63" s="308">
        <x:f>IF(AC63&gt;0,Standing!$C$32*0.45,0)</x:f>
        <x:v>0</x:v>
      </x:c>
      <x:c r="BQ63" s="315">
        <x:f>IF(AC63&gt;0,Standing!$C$32*0.66,0)</x:f>
        <x:v>0</x:v>
      </x:c>
      <x:c r="BR63" s="316">
        <x:f>IF(AC63&gt;0,Standing!$C$32*0.33,0)</x:f>
        <x:v>0</x:v>
      </x:c>
      <x:c r="BS63" s="317">
        <x:f>IF(AC63&gt;0,Standing!$C$32*0.33,0)</x:f>
        <x:v>0</x:v>
      </x:c>
      <x:c r="BT63" s="289">
        <x:f>IF(AC63&gt;0,Standing!$C$32*0.3,0)</x:f>
        <x:v>0</x:v>
      </x:c>
      <x:c r="BU63" s="308">
        <x:f>IF(AC63&gt;0,Standing!$C$36*0.9,0)</x:f>
        <x:v>0</x:v>
      </x:c>
      <x:c r="BV63" s="315">
        <x:f>IF(AC63&gt;0,Standing!$C$36*0.45,0)</x:f>
        <x:v>0</x:v>
      </x:c>
      <x:c r="BW63" s="316">
        <x:f>IF(AC63&gt;0,Standing!$C$126*0.66,0)</x:f>
        <x:v>0</x:v>
      </x:c>
      <x:c r="BX63" s="317">
        <x:f>IF(AC63&gt;0,Standing!$C$126*0.66,0)</x:f>
        <x:v>0</x:v>
      </x:c>
      <x:c r="BY63" s="289">
        <x:f>IF(AC63&gt;0,Standing!$C$126*0.5,0)</x:f>
        <x:v>0</x:v>
      </x:c>
      <x:c r="BZ63" s="308">
        <x:f>IF(AC63&gt;0,Standing!$C$126*0.375,0)</x:f>
        <x:v>0</x:v>
      </x:c>
      <x:c r="CA63" s="315">
        <x:f>IF(AC63&gt;0,Standing!$C$132,0)</x:f>
        <x:v>0</x:v>
      </x:c>
      <x:c r="CB63" s="316">
        <x:f>IF(AC63&gt;0,Standing!$C$132*0.75,0)</x:f>
        <x:v>0</x:v>
      </x:c>
      <x:c r="CC63" s="317">
        <x:f>IF(AC63&gt;0,Standing!$C$132*0.66,0)</x:f>
        <x:v>0</x:v>
      </x:c>
      <x:c r="CD63" s="289">
        <x:f>IF(AC63&gt;0,Standing!$C$132*0.66,0)</x:f>
        <x:v>0</x:v>
      </x:c>
      <x:c r="CE63" s="308">
        <x:f>IF(AC63&gt;0,Standing!$C$132*0.4,0)</x:f>
        <x:v>0</x:v>
      </x:c>
      <x:c r="CF63" s="315">
        <x:f>IF(AC63&gt;0,Standing!$C$132*0.66,0)</x:f>
        <x:v>0</x:v>
      </x:c>
      <x:c r="CG63" s="316">
        <x:f>IF(AC63&gt;0,Standing!$C$132*0.66,0)</x:f>
        <x:v>0</x:v>
      </x:c>
      <x:c r="CH63" s="317">
        <x:f>IF(AC63&gt;0,Standing!$C$132*0.4,0)</x:f>
        <x:v>0</x:v>
      </x:c>
      <x:c r="CI63" s="289">
        <x:f>IF(AC63&gt;0,Standing!$C$132*0.4,0)</x:f>
        <x:v>0</x:v>
      </x:c>
      <x:c r="CJ63" s="308">
        <x:f>IF(AC63&gt;0,Standing!$C$132*0.66,0)</x:f>
        <x:v>0</x:v>
      </x:c>
      <x:c r="CK63" s="315">
        <x:f>IF(AC63&gt;0,Standing!$C$126*0.55,0)</x:f>
        <x:v>0</x:v>
      </x:c>
      <x:c r="CL63" s="316">
        <x:f>IF(AC63&gt;0,Standing!$C$126,0)</x:f>
        <x:v>0</x:v>
      </x:c>
      <x:c r="CM63" s="317">
        <x:f>IF(AC63&gt;0,Standing!$C$126*0.9,0)</x:f>
        <x:v>0</x:v>
      </x:c>
      <x:c r="CN63" s="289">
        <x:f>IF(AC63&gt;0,Standing!$C$126*0.55,0)</x:f>
        <x:v>0</x:v>
      </x:c>
      <x:c r="CO63" s="308">
        <x:f>IF(AC63&gt;0,Standing!$C$126*0.4,0)</x:f>
        <x:v>0</x:v>
      </x:c>
      <x:c r="CP63" s="315">
        <x:f>IF(AC63&gt;0,Standing!$C$26*0.25,0)</x:f>
        <x:v>0</x:v>
      </x:c>
      <x:c r="CQ63" s="316">
        <x:f>IF(AC63&gt;0,Standing!$C$26*0.165,0)</x:f>
        <x:v>0</x:v>
      </x:c>
      <x:c r="CR63" s="317">
        <x:f>IF(AC63&gt;0,Standing!$C$26*0.2,0)</x:f>
        <x:v>0</x:v>
      </x:c>
      <x:c r="CS63" s="341">
        <x:f>IF(AC63&gt;0,Standing!$C$26*0.16,0)</x:f>
        <x:v>0</x:v>
      </x:c>
      <x:c r="CT63" s="287"/>
      <x:c r="CU63" s="11" t="s">
        <x:v>838</x:v>
      </x:c>
    </x:row>
    <x:row r="64" spans="1:99" ht="15" customHeight="1">
      <x:c r="A64" s="363"/>
      <x:c r="B64" s="295" t="s">
        <x:v>196</x:v>
      </x:c>
      <x:c r="C64" s="93">
        <x:f>IF(Standing!$C$26*0.14&gt;1,Standing!$C$26*0.14,1)</x:f>
        <x:v>1.6576000000000004</x:v>
      </x:c>
      <x:c r="D64" s="248">
        <x:f t="shared" si="2"/>
        <x:v>0.52762923351158664</x:v>
      </x:c>
      <x:c r="E64" s="311">
        <x:f t="shared" si="3"/>
        <x:v>42.103040000000007</x:v>
      </x:c>
      <x:c r="F64" s="312">
        <x:f t="shared" si="4"/>
        <x:v>13.401782531194298</x:v>
      </x:c>
      <x:c r="G64" s="80">
        <x:f>C64/Introduction!$I$20</x:f>
        <x:v>0.011511111111111114</x:v>
      </x:c>
      <x:c r="H64" s="134">
        <x:f t="shared" si="5"/>
        <x:v>0.0036640918993860183</x:v>
      </x:c>
      <x:c r="I64" s="83">
        <x:f>E64/Introduction!$I$20</x:f>
        <x:v>0.29238222222222227</x:v>
      </x:c>
      <x:c r="J64" s="135">
        <x:f t="shared" si="6"/>
        <x:v>0.093067934244404849</x:v>
      </x:c>
      <x:c r="K64" s="363"/>
      <x:c r="L64" s="363"/>
      <x:c r="M64" s="363"/>
      <x:c r="AA64" s="287"/>
      <x:c r="AB64" s="11" t="s">
        <x:v>383</x:v>
      </x:c>
      <x:c r="AC64" s="288">
        <x:f>IF('Ship Data Imperial'!E65&gt;0,'Ship Data Imperial'!E65,AD64)</x:f>
        <x:v>0</x:v>
      </x:c>
      <x:c r="AD64" s="288">
        <x:f>'Ship Data Metric'!E65*0.03280839895</x:f>
        <x:v>0</x:v>
      </x:c>
      <x:c r="AE64" s="289">
        <x:f>IF(AC64&gt;0,Standing!$C$75*0.45,0)</x:f>
        <x:v>0</x:v>
      </x:c>
      <x:c r="AF64" s="308">
        <x:f>IF(AC64&gt;0,Standing!$C$75*0.25,0)</x:f>
        <x:v>0</x:v>
      </x:c>
      <x:c r="AG64" s="315">
        <x:f>IF(AC64&gt;0,Standing!$C$75*0.2,0)</x:f>
        <x:v>0</x:v>
      </x:c>
      <x:c r="AH64" s="316">
        <x:f>IF(AC64&gt;0,Standing!$C$75*0.5,0)</x:f>
        <x:v>0</x:v>
      </x:c>
      <x:c r="AI64" s="317">
        <x:f>IF(AC64&gt;0,Standing!$C$75*0.2,0)</x:f>
        <x:v>0</x:v>
      </x:c>
      <x:c r="AJ64" s="289">
        <x:f>IF(AC64&gt;0,Standing!$C$75*0.25,0)</x:f>
        <x:v>0</x:v>
      </x:c>
      <x:c r="AK64" s="315">
        <x:f>IF(AC64&gt;0,Standing!$C$81*0.8,0)</x:f>
        <x:v>0</x:v>
      </x:c>
      <x:c r="AL64" s="316">
        <x:f t="shared" si="7"/>
        <x:v>0</x:v>
      </x:c>
      <x:c r="AM64" s="317">
        <x:f>IF(AC64&gt;0,Standing!$C$81*0.45,0)</x:f>
        <x:v>0</x:v>
      </x:c>
      <x:c r="AN64" s="289">
        <x:f>IF(AC64&gt;0,Standing!$C$81*0.55,0)</x:f>
        <x:v>0</x:v>
      </x:c>
      <x:c r="AO64" s="308">
        <x:f>IF(AC64&gt;0,Standing!$C$81*0.36,0)</x:f>
        <x:v>0</x:v>
      </x:c>
      <x:c r="AP64" s="315">
        <x:f>IF(AC64&gt;0,Standing!$C$81*0.9,0)</x:f>
        <x:v>0</x:v>
      </x:c>
      <x:c r="AQ64" s="316">
        <x:f>IF(AC64&gt;0,Standing!$C$85*0.9,0)</x:f>
        <x:v>0</x:v>
      </x:c>
      <x:c r="AR64" s="317">
        <x:f>IF(AC64&gt;0,Standing!$C$85*0.5,0)</x:f>
        <x:v>0</x:v>
      </x:c>
      <x:c r="AS64" s="289">
        <x:f>IF(AC64&gt;0,Standing!$C$85*0.66,0)</x:f>
        <x:v>0</x:v>
      </x:c>
      <x:c r="AT64" s="308">
        <x:f>IF(AC64&gt;0,Standing!$C$85*0.66,0)</x:f>
        <x:v>0</x:v>
      </x:c>
      <x:c r="AU64" s="315">
        <x:f>IF(AC64&gt;0,Standing!$C$75*0.2,0)</x:f>
        <x:v>0</x:v>
      </x:c>
      <x:c r="AV64" s="316">
        <x:f>IF(AC64&gt;0,Standing!$C$75*0.12,0)</x:f>
        <x:v>0</x:v>
      </x:c>
      <x:c r="AW64" s="317">
        <x:f>IF(AC64&gt;0,Standing!$C$26*0.4,0)</x:f>
        <x:v>0</x:v>
      </x:c>
      <x:c r="AX64" s="289">
        <x:f>IF(AC64&gt;0,Standing!$C$26*0.4,0)</x:f>
        <x:v>0</x:v>
      </x:c>
      <x:c r="AY64" s="308">
        <x:f>IF(AC64&gt;0,Standing!$C$26*0.2,0)</x:f>
        <x:v>0</x:v>
      </x:c>
      <x:c r="AZ64" s="315">
        <x:f>IF(AC64&gt;0,Standing!$C$26*0.33,0)</x:f>
        <x:v>0</x:v>
      </x:c>
      <x:c r="BA64" s="316">
        <x:f>IF(AC64&gt;0,Standing!$C$26*0.2,0)</x:f>
        <x:v>0</x:v>
      </x:c>
      <x:c r="BB64" s="317">
        <x:f>IF(AC64&gt;0,Standing!$C$26*0.2,0)</x:f>
        <x:v>0</x:v>
      </x:c>
      <x:c r="BC64" s="289">
        <x:f>IF(AC64&gt;0,Standing!$C$32*0.33,0)</x:f>
        <x:v>0</x:v>
      </x:c>
      <x:c r="BD64" s="308">
        <x:f>IF(AC64&gt;0,Standing!$C$32*0.5,0)</x:f>
        <x:v>0</x:v>
      </x:c>
      <x:c r="BE64" s="315">
        <x:f>IF(AC64&gt;0,Standing!$C$32*0.33,0)</x:f>
        <x:v>0</x:v>
      </x:c>
      <x:c r="BF64" s="316">
        <x:f>IF(AC64&gt;0,Standing!$C$32*0.33,0)</x:f>
        <x:v>0</x:v>
      </x:c>
      <x:c r="BG64" s="317">
        <x:f>IF(AC64&gt;0,Standing!$C$32*0.33,0)</x:f>
        <x:v>0</x:v>
      </x:c>
      <x:c r="BH64" s="289">
        <x:f>IF(AC64&gt;0,Standing!$C$32*0.4,0)</x:f>
        <x:v>0</x:v>
      </x:c>
      <x:c r="BI64" s="308">
        <x:f>IF(AC64&gt;0,Standing!$C$26*0.5,0)</x:f>
        <x:v>0</x:v>
      </x:c>
      <x:c r="BJ64" s="315">
        <x:f>IF(AC64&gt;0,Standing!$C$26*0.5,0)</x:f>
        <x:v>0</x:v>
      </x:c>
      <x:c r="BK64" s="316">
        <x:f>IF(AC64&gt;0,Standing!$C$26*0.5,0)</x:f>
        <x:v>0</x:v>
      </x:c>
      <x:c r="BL64" s="317">
        <x:f>IF(AC64&gt;0,Standing!$C$32*0.66,0)</x:f>
        <x:v>0</x:v>
      </x:c>
      <x:c r="BM64" s="315">
        <x:f>IF(AC64&gt;0,Standing!$C$32*0.85,0)</x:f>
        <x:v>0</x:v>
      </x:c>
      <x:c r="BN64" s="289">
        <x:f t="shared" si="8"/>
        <x:v>0</x:v>
      </x:c>
      <x:c r="BO64" s="316">
        <x:f>IF(AC64&gt;0,Standing!$C$32*0.5,0)</x:f>
        <x:v>0</x:v>
      </x:c>
      <x:c r="BP64" s="308">
        <x:f>IF(AC64&gt;0,Standing!$C$32*0.45,0)</x:f>
        <x:v>0</x:v>
      </x:c>
      <x:c r="BQ64" s="315">
        <x:f>IF(AC64&gt;0,Standing!$C$32*0.66,0)</x:f>
        <x:v>0</x:v>
      </x:c>
      <x:c r="BR64" s="316">
        <x:f>IF(AC64&gt;0,Standing!$C$32*0.33,0)</x:f>
        <x:v>0</x:v>
      </x:c>
      <x:c r="BS64" s="317">
        <x:f>IF(AC64&gt;0,Standing!$C$32*0.33,0)</x:f>
        <x:v>0</x:v>
      </x:c>
      <x:c r="BT64" s="289">
        <x:f>IF(AC64&gt;0,Standing!$C$32*0.3,0)</x:f>
        <x:v>0</x:v>
      </x:c>
      <x:c r="BU64" s="308">
        <x:f>IF(AC64&gt;0,Standing!$C$36*0.9,0)</x:f>
        <x:v>0</x:v>
      </x:c>
      <x:c r="BV64" s="315">
        <x:f>IF(AC64&gt;0,Standing!$C$36*0.45,0)</x:f>
        <x:v>0</x:v>
      </x:c>
      <x:c r="BW64" s="316">
        <x:f>IF(AC64&gt;0,Standing!$C$126*0.66,0)</x:f>
        <x:v>0</x:v>
      </x:c>
      <x:c r="BX64" s="317">
        <x:f>IF(AC64&gt;0,Standing!$C$126*0.66,0)</x:f>
        <x:v>0</x:v>
      </x:c>
      <x:c r="BY64" s="289">
        <x:f>IF(AC64&gt;0,Standing!$C$126*0.5,0)</x:f>
        <x:v>0</x:v>
      </x:c>
      <x:c r="BZ64" s="308">
        <x:f>IF(AC64&gt;0,Standing!$C$126*0.375,0)</x:f>
        <x:v>0</x:v>
      </x:c>
      <x:c r="CA64" s="315">
        <x:f>IF(AC64&gt;0,Standing!$C$132,0)</x:f>
        <x:v>0</x:v>
      </x:c>
      <x:c r="CB64" s="316">
        <x:f>IF(AC64&gt;0,Standing!$C$132*0.75,0)</x:f>
        <x:v>0</x:v>
      </x:c>
      <x:c r="CC64" s="317">
        <x:f>IF(AC64&gt;0,Standing!$C$132*0.66,0)</x:f>
        <x:v>0</x:v>
      </x:c>
      <x:c r="CD64" s="289">
        <x:f>IF(AC64&gt;0,Standing!$C$132*0.66,0)</x:f>
        <x:v>0</x:v>
      </x:c>
      <x:c r="CE64" s="308">
        <x:f>IF(AC64&gt;0,Standing!$C$132*0.4,0)</x:f>
        <x:v>0</x:v>
      </x:c>
      <x:c r="CF64" s="315">
        <x:f>IF(AC64&gt;0,Standing!$C$132*0.66,0)</x:f>
        <x:v>0</x:v>
      </x:c>
      <x:c r="CG64" s="316">
        <x:f>IF(AC64&gt;0,Standing!$C$132*0.66,0)</x:f>
        <x:v>0</x:v>
      </x:c>
      <x:c r="CH64" s="317">
        <x:f>IF(AC64&gt;0,Standing!$C$132*0.4,0)</x:f>
        <x:v>0</x:v>
      </x:c>
      <x:c r="CI64" s="289">
        <x:f>IF(AC64&gt;0,Standing!$C$132*0.4,0)</x:f>
        <x:v>0</x:v>
      </x:c>
      <x:c r="CJ64" s="308">
        <x:f>IF(AC64&gt;0,Standing!$C$132*0.66,0)</x:f>
        <x:v>0</x:v>
      </x:c>
      <x:c r="CK64" s="315">
        <x:f>IF(AC64&gt;0,Standing!$C$126*0.55,0)</x:f>
        <x:v>0</x:v>
      </x:c>
      <x:c r="CL64" s="316">
        <x:f>IF(AC64&gt;0,Standing!$C$126,0)</x:f>
        <x:v>0</x:v>
      </x:c>
      <x:c r="CM64" s="317">
        <x:f>IF(AC64&gt;0,Standing!$C$126*0.9,0)</x:f>
        <x:v>0</x:v>
      </x:c>
      <x:c r="CN64" s="289">
        <x:f>IF(AC64&gt;0,Standing!$C$126*0.55,0)</x:f>
        <x:v>0</x:v>
      </x:c>
      <x:c r="CO64" s="308">
        <x:f>IF(AC64&gt;0,Standing!$C$126*0.4,0)</x:f>
        <x:v>0</x:v>
      </x:c>
      <x:c r="CP64" s="315">
        <x:f>IF(AC64&gt;0,Standing!$C$26*0.25,0)</x:f>
        <x:v>0</x:v>
      </x:c>
      <x:c r="CQ64" s="316">
        <x:f>IF(AC64&gt;0,Standing!$C$26*0.2,0)</x:f>
        <x:v>0</x:v>
      </x:c>
      <x:c r="CR64" s="317">
        <x:f>IF(AC64&gt;0,Standing!$C$26*0.25,0)</x:f>
        <x:v>0</x:v>
      </x:c>
      <x:c r="CS64" s="341">
        <x:f>IF(AC64&gt;0,Standing!$C$26*0.2,0)</x:f>
        <x:v>0</x:v>
      </x:c>
      <x:c r="CT64" s="287"/>
      <x:c r="CU64" s="11" t="s">
        <x:v>383</x:v>
      </x:c>
    </x:row>
    <x:row r="65" spans="1:99" ht="15" customHeight="1">
      <x:c r="A65" s="363"/>
      <x:c r="B65" s="295" t="s">
        <x:v>197</x:v>
      </x:c>
      <x:c r="C65" s="93">
        <x:f>Standing!$C$26*0.25</x:f>
        <x:v>2.9600000000000004</x:v>
      </x:c>
      <x:c r="D65" s="248">
        <x:f t="shared" si="2"/>
        <x:v>0.94219505984211882</x:v>
      </x:c>
      <x:c r="E65" s="311">
        <x:f t="shared" si="3"/>
        <x:v>75.184000000000012</x:v>
      </x:c>
      <x:c r="F65" s="312">
        <x:f t="shared" si="4"/>
        <x:v>23.93175451998982</x:v>
      </x:c>
      <x:c r="G65" s="80">
        <x:f>C65/Introduction!$I$20</x:f>
        <x:v>0.02055555555555556</x:v>
      </x:c>
      <x:c r="H65" s="134">
        <x:f t="shared" si="5"/>
        <x:v>0.006543021248903603</x:v>
      </x:c>
      <x:c r="I65" s="83">
        <x:f>E65/Introduction!$I$20</x:f>
        <x:v>0.52211111111111119</x:v>
      </x:c>
      <x:c r="J65" s="135">
        <x:f t="shared" si="6"/>
        <x:v>0.16619273972215151</x:v>
      </x:c>
      <x:c r="K65" s="363"/>
      <x:c r="L65" s="363"/>
      <x:c r="M65" s="363"/>
      <x:c r="AA65" s="287"/>
      <x:c r="AB65" s="11" t="s">
        <x:v>443</x:v>
      </x:c>
      <x:c r="AC65" s="288">
        <x:f>IF('Ship Data Imperial'!E66&gt;0,'Ship Data Imperial'!E66,AD65)</x:f>
        <x:v>0</x:v>
      </x:c>
      <x:c r="AD65" s="288">
        <x:f>'Ship Data Metric'!E66*0.03280839895</x:f>
        <x:v>0</x:v>
      </x:c>
      <x:c r="AE65" s="289">
        <x:f>IF(AC65&gt;0,Standing!$C$75*0.45,0)</x:f>
        <x:v>0</x:v>
      </x:c>
      <x:c r="AF65" s="308">
        <x:f>IF(AC65&gt;0,Standing!$C$75*0.25,0)</x:f>
        <x:v>0</x:v>
      </x:c>
      <x:c r="AG65" s="315">
        <x:f>IF(AC65&gt;0,Standing!$C$75*0.2,0)</x:f>
        <x:v>0</x:v>
      </x:c>
      <x:c r="AH65" s="316">
        <x:f>IF(AC65&gt;0,Standing!$C$75*0.5,0)</x:f>
        <x:v>0</x:v>
      </x:c>
      <x:c r="AI65" s="317">
        <x:f>IF(AC65&gt;0,Standing!$C$75*0.2,0)</x:f>
        <x:v>0</x:v>
      </x:c>
      <x:c r="AJ65" s="289">
        <x:f>IF(AC65&gt;0,Standing!$C$75*0.25,0)</x:f>
        <x:v>0</x:v>
      </x:c>
      <x:c r="AK65" s="315">
        <x:f>IF(AC65&gt;0,Standing!$C$81*0.8,0)</x:f>
        <x:v>0</x:v>
      </x:c>
      <x:c r="AL65" s="316">
        <x:f t="shared" si="7"/>
        <x:v>0</x:v>
      </x:c>
      <x:c r="AM65" s="317">
        <x:f>IF(AC65&gt;0,Standing!$C$81*0.45,0)</x:f>
        <x:v>0</x:v>
      </x:c>
      <x:c r="AN65" s="289">
        <x:f>IF(AC65&gt;0,Standing!$C$81*0.55,0)</x:f>
        <x:v>0</x:v>
      </x:c>
      <x:c r="AO65" s="308">
        <x:f>IF(AC65&gt;0,Standing!$C$81*0.36,0)</x:f>
        <x:v>0</x:v>
      </x:c>
      <x:c r="AP65" s="315">
        <x:f>IF(AC65&gt;0,Standing!$C$81*0.9,0)</x:f>
        <x:v>0</x:v>
      </x:c>
      <x:c r="AQ65" s="316">
        <x:f>IF(AC65&gt;0,Standing!$C$85*0.9,0)</x:f>
        <x:v>0</x:v>
      </x:c>
      <x:c r="AR65" s="317">
        <x:f>IF(AC65&gt;0,Standing!$C$85*0.5,0)</x:f>
        <x:v>0</x:v>
      </x:c>
      <x:c r="AS65" s="289">
        <x:f>IF(AC65&gt;0,Standing!$C$85*0.66,0)</x:f>
        <x:v>0</x:v>
      </x:c>
      <x:c r="AT65" s="308">
        <x:f>IF(AC65&gt;0,Standing!$C$85*0.66,0)</x:f>
        <x:v>0</x:v>
      </x:c>
      <x:c r="AU65" s="315">
        <x:f>IF(AC65&gt;0,Standing!$C$75*0.2,0)</x:f>
        <x:v>0</x:v>
      </x:c>
      <x:c r="AV65" s="316">
        <x:f>IF(AC65&gt;0,Standing!$C$75*0.12,0)</x:f>
        <x:v>0</x:v>
      </x:c>
      <x:c r="AW65" s="317">
        <x:f>IF(AC65&gt;0,Standing!$C$26*0.4,0)</x:f>
        <x:v>0</x:v>
      </x:c>
      <x:c r="AX65" s="289">
        <x:f>IF(AC65&gt;0,Standing!$C$26*0.4,0)</x:f>
        <x:v>0</x:v>
      </x:c>
      <x:c r="AY65" s="308">
        <x:f>IF(AC65&gt;0,Standing!$C$26*0.2,0)</x:f>
        <x:v>0</x:v>
      </x:c>
      <x:c r="AZ65" s="315">
        <x:f>IF(AC65&gt;0,Standing!$C$26*0.33,0)</x:f>
        <x:v>0</x:v>
      </x:c>
      <x:c r="BA65" s="316">
        <x:f>IF(AC65&gt;0,Standing!$C$26*0.2,0)</x:f>
        <x:v>0</x:v>
      </x:c>
      <x:c r="BB65" s="317">
        <x:f>IF(AC65&gt;0,Standing!$C$26*0.2,0)</x:f>
        <x:v>0</x:v>
      </x:c>
      <x:c r="BC65" s="289">
        <x:f>IF(AC65&gt;0,Standing!$C$32*0.33,0)</x:f>
        <x:v>0</x:v>
      </x:c>
      <x:c r="BD65" s="308">
        <x:f>IF(AC65&gt;0,Standing!$C$32*0.5,0)</x:f>
        <x:v>0</x:v>
      </x:c>
      <x:c r="BE65" s="315">
        <x:f>IF(AC65&gt;0,Standing!$C$32*0.33,0)</x:f>
        <x:v>0</x:v>
      </x:c>
      <x:c r="BF65" s="316">
        <x:f>IF(AC65&gt;0,Standing!$C$32*0.33,0)</x:f>
        <x:v>0</x:v>
      </x:c>
      <x:c r="BG65" s="317">
        <x:f>IF(AC65&gt;0,Standing!$C$32*0.33,0)</x:f>
        <x:v>0</x:v>
      </x:c>
      <x:c r="BH65" s="289">
        <x:f>IF(AC65&gt;0,Standing!$C$32*0.4,0)</x:f>
        <x:v>0</x:v>
      </x:c>
      <x:c r="BI65" s="308">
        <x:f>IF(AC65&gt;0,Standing!$C$26*0.5,0)</x:f>
        <x:v>0</x:v>
      </x:c>
      <x:c r="BJ65" s="315">
        <x:f>IF(AC65&gt;0,Standing!$C$26*0.5,0)</x:f>
        <x:v>0</x:v>
      </x:c>
      <x:c r="BK65" s="316">
        <x:f>IF(AC65&gt;0,Standing!$C$26*0.5,0)</x:f>
        <x:v>0</x:v>
      </x:c>
      <x:c r="BL65" s="317">
        <x:f>IF(AC65&gt;0,Standing!$C$32*0.66,0)</x:f>
        <x:v>0</x:v>
      </x:c>
      <x:c r="BM65" s="315">
        <x:f>IF(AC65&gt;0,Standing!$C$32*0.85,0)</x:f>
        <x:v>0</x:v>
      </x:c>
      <x:c r="BN65" s="289">
        <x:f t="shared" si="8"/>
        <x:v>0</x:v>
      </x:c>
      <x:c r="BO65" s="316">
        <x:f>IF(AC65&gt;0,Standing!$C$32*0.5,0)</x:f>
        <x:v>0</x:v>
      </x:c>
      <x:c r="BP65" s="308">
        <x:f>IF(AC65&gt;0,Standing!$C$32*0.45,0)</x:f>
        <x:v>0</x:v>
      </x:c>
      <x:c r="BQ65" s="315">
        <x:f>IF(AC65&gt;0,Standing!$C$32*0.66,0)</x:f>
        <x:v>0</x:v>
      </x:c>
      <x:c r="BR65" s="316">
        <x:f>IF(AC65&gt;0,Standing!$C$32*0.33,0)</x:f>
        <x:v>0</x:v>
      </x:c>
      <x:c r="BS65" s="317">
        <x:f>IF(AC65&gt;0,Standing!$C$32*0.33,0)</x:f>
        <x:v>0</x:v>
      </x:c>
      <x:c r="BT65" s="289">
        <x:f>IF(AC65&gt;0,Standing!$C$32*0.3,0)</x:f>
        <x:v>0</x:v>
      </x:c>
      <x:c r="BU65" s="308">
        <x:f>IF(AC65&gt;0,Standing!$C$36*0.9,0)</x:f>
        <x:v>0</x:v>
      </x:c>
      <x:c r="BV65" s="315">
        <x:f>IF(AC65&gt;0,Standing!$C$36*0.45,0)</x:f>
        <x:v>0</x:v>
      </x:c>
      <x:c r="BW65" s="316">
        <x:f>IF(AC65&gt;0,Standing!$C$126*0.66,0)</x:f>
        <x:v>0</x:v>
      </x:c>
      <x:c r="BX65" s="317">
        <x:f>IF(AC65&gt;0,Standing!$C$126*0.66,0)</x:f>
        <x:v>0</x:v>
      </x:c>
      <x:c r="BY65" s="289">
        <x:f>IF(AC65&gt;0,Standing!$C$126*0.5,0)</x:f>
        <x:v>0</x:v>
      </x:c>
      <x:c r="BZ65" s="308">
        <x:f>IF(AC65&gt;0,Standing!$C$126*0.375,0)</x:f>
        <x:v>0</x:v>
      </x:c>
      <x:c r="CA65" s="315">
        <x:f>IF(AC65&gt;0,Standing!$C$132,0)</x:f>
        <x:v>0</x:v>
      </x:c>
      <x:c r="CB65" s="316">
        <x:f>IF(AC65&gt;0,Standing!$C$132*0.75,0)</x:f>
        <x:v>0</x:v>
      </x:c>
      <x:c r="CC65" s="317">
        <x:f>IF(AC65&gt;0,Standing!$C$132*0.66,0)</x:f>
        <x:v>0</x:v>
      </x:c>
      <x:c r="CD65" s="289">
        <x:f>IF(AC65&gt;0,Standing!$C$132*0.66,0)</x:f>
        <x:v>0</x:v>
      </x:c>
      <x:c r="CE65" s="308">
        <x:f>IF(AC65&gt;0,Standing!$C$132*0.4,0)</x:f>
        <x:v>0</x:v>
      </x:c>
      <x:c r="CF65" s="315">
        <x:f>IF(AC65&gt;0,Standing!$C$132*0.66,0)</x:f>
        <x:v>0</x:v>
      </x:c>
      <x:c r="CG65" s="316">
        <x:f>IF(AC65&gt;0,Standing!$C$132*0.66,0)</x:f>
        <x:v>0</x:v>
      </x:c>
      <x:c r="CH65" s="317">
        <x:f>IF(AC65&gt;0,Standing!$C$132*0.4,0)</x:f>
        <x:v>0</x:v>
      </x:c>
      <x:c r="CI65" s="289">
        <x:f>IF(AC65&gt;0,Standing!$C$132*0.4,0)</x:f>
        <x:v>0</x:v>
      </x:c>
      <x:c r="CJ65" s="308">
        <x:f>IF(AC65&gt;0,Standing!$C$132*0.66,0)</x:f>
        <x:v>0</x:v>
      </x:c>
      <x:c r="CK65" s="315">
        <x:f>IF(AC65&gt;0,Standing!$C$126*0.55,0)</x:f>
        <x:v>0</x:v>
      </x:c>
      <x:c r="CL65" s="316">
        <x:f>IF(AC65&gt;0,Standing!$C$126,0)</x:f>
        <x:v>0</x:v>
      </x:c>
      <x:c r="CM65" s="317">
        <x:f>IF(AC65&gt;0,Standing!$C$126*0.9,0)</x:f>
        <x:v>0</x:v>
      </x:c>
      <x:c r="CN65" s="289">
        <x:f>IF(AC65&gt;0,Standing!$C$126*0.55,0)</x:f>
        <x:v>0</x:v>
      </x:c>
      <x:c r="CO65" s="308">
        <x:f>IF(AC65&gt;0,Standing!$C$126*0.4,0)</x:f>
        <x:v>0</x:v>
      </x:c>
      <x:c r="CP65" s="315">
        <x:f>IF(AC65&gt;0,Standing!$C$26*0.25,0)</x:f>
        <x:v>0</x:v>
      </x:c>
      <x:c r="CQ65" s="316">
        <x:f>IF(AC65&gt;0,Standing!$C$26*0.2,0)</x:f>
        <x:v>0</x:v>
      </x:c>
      <x:c r="CR65" s="317">
        <x:f>IF(AC65&gt;0,Standing!$C$26*0.25,0)</x:f>
        <x:v>0</x:v>
      </x:c>
      <x:c r="CS65" s="341">
        <x:f>IF(AC65&gt;0,Standing!$C$26*0.2,0)</x:f>
        <x:v>0</x:v>
      </x:c>
      <x:c r="CT65" s="287"/>
      <x:c r="CU65" s="11" t="s">
        <x:v>443</x:v>
      </x:c>
    </x:row>
    <x:row r="66" spans="1:99" ht="15" customHeight="1">
      <x:c r="A66" s="363"/>
      <x:c r="B66" s="295" t="s">
        <x:v>741</x:v>
      </x:c>
      <x:c r="C66" s="93">
        <x:f>Standing!$C$26*0.4</x:f>
        <x:v>4.7360000000000007</x:v>
      </x:c>
      <x:c r="D66" s="248">
        <x:f t="shared" si="2"/>
        <x:v>1.5075120957473902</x:v>
      </x:c>
      <x:c r="E66" s="311">
        <x:f t="shared" si="3"/>
        <x:v>120.29440000000001</x:v>
      </x:c>
      <x:c r="F66" s="312">
        <x:f t="shared" si="4"/>
        <x:v>38.290807231983706</x:v>
      </x:c>
      <x:c r="G66" s="80">
        <x:f>C66/Introduction!$I$20</x:f>
        <x:v>0.032888888888888891</x:v>
      </x:c>
      <x:c r="H66" s="134">
        <x:f t="shared" si="5"/>
        <x:v>0.010468833998245764</x:v>
      </x:c>
      <x:c r="I66" s="83">
        <x:f>E66/Introduction!$I$20</x:f>
        <x:v>0.83537777777777789</x:v>
      </x:c>
      <x:c r="J66" s="135">
        <x:f t="shared" si="6"/>
        <x:v>0.26590838355544244</x:v>
      </x:c>
      <x:c r="K66" s="363"/>
      <x:c r="L66" s="363"/>
      <x:c r="M66" s="363"/>
      <x:c r="AA66" s="287"/>
      <x:c r="AB66" s="11" t="s">
        <x:v>432</x:v>
      </x:c>
      <x:c r="AC66" s="288">
        <x:f>IF('Ship Data Imperial'!E67&gt;0,'Ship Data Imperial'!E67,AD66)</x:f>
        <x:v>0</x:v>
      </x:c>
      <x:c r="AD66" s="288">
        <x:f>'Ship Data Metric'!E67*0.03280839895</x:f>
        <x:v>0</x:v>
      </x:c>
      <x:c r="AE66" s="289">
        <x:f>IF(AC66&gt;0,Standing!$C$75*0.45,0)</x:f>
        <x:v>0</x:v>
      </x:c>
      <x:c r="AF66" s="308">
        <x:f>IF(AC66&gt;0,Standing!$C$75*0.33,0)</x:f>
        <x:v>0</x:v>
      </x:c>
      <x:c r="AG66" s="315">
        <x:f>IF(AC66&gt;0,Standing!$C$75*0.2,0)</x:f>
        <x:v>0</x:v>
      </x:c>
      <x:c r="AH66" s="316">
        <x:f>IF(AC66&gt;0,Standing!$C$75*0.5,0)</x:f>
        <x:v>0</x:v>
      </x:c>
      <x:c r="AI66" s="317">
        <x:f>IF(AC66&gt;0,Standing!$C$75*0.2,0)</x:f>
        <x:v>0</x:v>
      </x:c>
      <x:c r="AJ66" s="289">
        <x:f>IF(AC66&gt;0,Standing!$C$75*0.25,0)</x:f>
        <x:v>0</x:v>
      </x:c>
      <x:c r="AK66" s="315">
        <x:f>IF(AC66&gt;0,Standing!$C$81*0.8,0)</x:f>
        <x:v>0</x:v>
      </x:c>
      <x:c r="AL66" s="316">
        <x:f t="shared" si="7"/>
        <x:v>0</x:v>
      </x:c>
      <x:c r="AM66" s="317">
        <x:f>IF(AC66&gt;0,Standing!$C$81*0.45,0)</x:f>
        <x:v>0</x:v>
      </x:c>
      <x:c r="AN66" s="289">
        <x:f>IF(AC66&gt;0,Standing!$C$81*0.55,0)</x:f>
        <x:v>0</x:v>
      </x:c>
      <x:c r="AO66" s="308">
        <x:f>IF(AC66&gt;0,Standing!$C$81*0.36,0)</x:f>
        <x:v>0</x:v>
      </x:c>
      <x:c r="AP66" s="315">
        <x:f>IF(AC66&gt;0,Standing!$C$81*0.9,0)</x:f>
        <x:v>0</x:v>
      </x:c>
      <x:c r="AQ66" s="316">
        <x:f>IF(AC66&gt;0,Standing!$C$85*0.9,0)</x:f>
        <x:v>0</x:v>
      </x:c>
      <x:c r="AR66" s="317">
        <x:f>IF(AC66&gt;0,Standing!$C$85*0.5,0)</x:f>
        <x:v>0</x:v>
      </x:c>
      <x:c r="AS66" s="289">
        <x:f>IF(AC66&gt;0,Standing!$C$85*0.66,0)</x:f>
        <x:v>0</x:v>
      </x:c>
      <x:c r="AT66" s="308">
        <x:f>IF(AC66&gt;0,Standing!$C$85*0.66,0)</x:f>
        <x:v>0</x:v>
      </x:c>
      <x:c r="AU66" s="315">
        <x:f>IF(AC66&gt;0,Standing!$C$75*0.25,0)</x:f>
        <x:v>0</x:v>
      </x:c>
      <x:c r="AV66" s="316">
        <x:f>IF(AC66&gt;0,Standing!$C$75*0.12,0)</x:f>
        <x:v>0</x:v>
      </x:c>
      <x:c r="AW66" s="317">
        <x:f>IF(AC66&gt;0,Standing!$C$26*0.4,0)</x:f>
        <x:v>0</x:v>
      </x:c>
      <x:c r="AX66" s="289">
        <x:f>IF(AC66&gt;0,Standing!$C$26*0.4,0)</x:f>
        <x:v>0</x:v>
      </x:c>
      <x:c r="AY66" s="308">
        <x:f>IF(AC66&gt;0,Standing!$C$26*0.2,0)</x:f>
        <x:v>0</x:v>
      </x:c>
      <x:c r="AZ66" s="315">
        <x:f>IF(AC66&gt;0,Standing!$C$26*0.33,0)</x:f>
        <x:v>0</x:v>
      </x:c>
      <x:c r="BA66" s="316">
        <x:f>IF(AC66&gt;0,Standing!$C$26*0.2,0)</x:f>
        <x:v>0</x:v>
      </x:c>
      <x:c r="BB66" s="317">
        <x:f>IF(AC66&gt;0,Standing!$C$26*0.2,0)</x:f>
        <x:v>0</x:v>
      </x:c>
      <x:c r="BC66" s="289">
        <x:f>IF(AC66&gt;0,Standing!$C$32*0.33,0)</x:f>
        <x:v>0</x:v>
      </x:c>
      <x:c r="BD66" s="308">
        <x:f>IF(AC66&gt;0,Standing!$C$32*0.5,0)</x:f>
        <x:v>0</x:v>
      </x:c>
      <x:c r="BE66" s="315">
        <x:f>IF(AC66&gt;0,Standing!$C$32*0.33,0)</x:f>
        <x:v>0</x:v>
      </x:c>
      <x:c r="BF66" s="316">
        <x:f>IF(AC66&gt;0,Standing!$C$32*0.33,0)</x:f>
        <x:v>0</x:v>
      </x:c>
      <x:c r="BG66" s="317">
        <x:f>IF(AC66&gt;0,Standing!$C$32*0.33,0)</x:f>
        <x:v>0</x:v>
      </x:c>
      <x:c r="BH66" s="289">
        <x:f>IF(AC66&gt;0,Standing!$C$32*0.4,0)</x:f>
        <x:v>0</x:v>
      </x:c>
      <x:c r="BI66" s="308">
        <x:f>IF(AC66&gt;0,Standing!$C$26*0.5,0)</x:f>
        <x:v>0</x:v>
      </x:c>
      <x:c r="BJ66" s="315">
        <x:f>IF(AC66&gt;0,Standing!$C$26*0.5,0)</x:f>
        <x:v>0</x:v>
      </x:c>
      <x:c r="BK66" s="316">
        <x:f>IF(AC66&gt;0,Standing!$C$26*0.5,0)</x:f>
        <x:v>0</x:v>
      </x:c>
      <x:c r="BL66" s="317">
        <x:f>IF(AC66&gt;0,Standing!$C$32*0.66,0)</x:f>
        <x:v>0</x:v>
      </x:c>
      <x:c r="BM66" s="315">
        <x:f>IF(AC66&gt;0,Standing!$C$32*0.85,0)</x:f>
        <x:v>0</x:v>
      </x:c>
      <x:c r="BN66" s="289">
        <x:f t="shared" si="8"/>
        <x:v>0</x:v>
      </x:c>
      <x:c r="BO66" s="316">
        <x:f>IF(AC66&gt;0,Standing!$C$32*0.45,0)</x:f>
        <x:v>0</x:v>
      </x:c>
      <x:c r="BP66" s="308">
        <x:f>IF(AC66&gt;0,Standing!$C$32*0.45,0)</x:f>
        <x:v>0</x:v>
      </x:c>
      <x:c r="BQ66" s="315">
        <x:f>IF(AC66&gt;0,Standing!$C$32*0.66,0)</x:f>
        <x:v>0</x:v>
      </x:c>
      <x:c r="BR66" s="316">
        <x:f>IF(AC66&gt;0,Standing!$C$32*0.33,0)</x:f>
        <x:v>0</x:v>
      </x:c>
      <x:c r="BS66" s="317">
        <x:f>IF(AC66&gt;0,Standing!$C$32*0.33,0)</x:f>
        <x:v>0</x:v>
      </x:c>
      <x:c r="BT66" s="289">
        <x:f>IF(AC66&gt;0,Standing!$C$32*0.3,0)</x:f>
        <x:v>0</x:v>
      </x:c>
      <x:c r="BU66" s="308">
        <x:f>IF(AC66&gt;0,Standing!$C$36*0.9,0)</x:f>
        <x:v>0</x:v>
      </x:c>
      <x:c r="BV66" s="315">
        <x:f>IF(AC66&gt;0,Standing!$C$36*0.45,0)</x:f>
        <x:v>0</x:v>
      </x:c>
      <x:c r="BW66" s="316">
        <x:f>IF(AC66&gt;0,Standing!$C$126*0.66,0)</x:f>
        <x:v>0</x:v>
      </x:c>
      <x:c r="BX66" s="317">
        <x:f>IF(AC66&gt;0,Standing!$C$126*0.66,0)</x:f>
        <x:v>0</x:v>
      </x:c>
      <x:c r="BY66" s="289">
        <x:f>IF(AC66&gt;0,Standing!$C$126*0.5,0)</x:f>
        <x:v>0</x:v>
      </x:c>
      <x:c r="BZ66" s="308">
        <x:f>IF(AC66&gt;0,Standing!$C$126*0.375,0)</x:f>
        <x:v>0</x:v>
      </x:c>
      <x:c r="CA66" s="315">
        <x:f>IF(AC66&gt;0,Standing!$C$132,0)</x:f>
        <x:v>0</x:v>
      </x:c>
      <x:c r="CB66" s="316">
        <x:f>IF(AC66&gt;0,Standing!$C$132*0.75,0)</x:f>
        <x:v>0</x:v>
      </x:c>
      <x:c r="CC66" s="317">
        <x:f>IF(AC66&gt;0,Standing!$C$132*0.66,0)</x:f>
        <x:v>0</x:v>
      </x:c>
      <x:c r="CD66" s="289">
        <x:f>IF(AC66&gt;0,Standing!$C$132*0.66,0)</x:f>
        <x:v>0</x:v>
      </x:c>
      <x:c r="CE66" s="308">
        <x:f>IF(AC66&gt;0,Standing!$C$132*0.5,0)</x:f>
        <x:v>0</x:v>
      </x:c>
      <x:c r="CF66" s="315">
        <x:f>IF(AC66&gt;0,Standing!$C$132*0.66,0)</x:f>
        <x:v>0</x:v>
      </x:c>
      <x:c r="CG66" s="316">
        <x:f>IF(AC66&gt;0,Standing!$C$132*0.66,0)</x:f>
        <x:v>0</x:v>
      </x:c>
      <x:c r="CH66" s="317">
        <x:f>IF(AC66&gt;0,Standing!$C$132*0.4,0)</x:f>
        <x:v>0</x:v>
      </x:c>
      <x:c r="CI66" s="289">
        <x:f>IF(AC66&gt;0,Standing!$C$132*0.4,0)</x:f>
        <x:v>0</x:v>
      </x:c>
      <x:c r="CJ66" s="308">
        <x:f>IF(AC66&gt;0,Standing!$C$132*0.66,0)</x:f>
        <x:v>0</x:v>
      </x:c>
      <x:c r="CK66" s="315">
        <x:f>IF(AC66&gt;0,Standing!$C$126*0.55,0)</x:f>
        <x:v>0</x:v>
      </x:c>
      <x:c r="CL66" s="316">
        <x:f>IF(AC66&gt;0,Standing!$C$126,0)</x:f>
        <x:v>0</x:v>
      </x:c>
      <x:c r="CM66" s="317">
        <x:f>IF(AC66&gt;0,Standing!$C$126*0.9,0)</x:f>
        <x:v>0</x:v>
      </x:c>
      <x:c r="CN66" s="289">
        <x:f>IF(AC66&gt;0,Standing!$C$126*0.55,0)</x:f>
        <x:v>0</x:v>
      </x:c>
      <x:c r="CO66" s="308">
        <x:f>IF(AC66&gt;0,Standing!$C$126*0.4,0)</x:f>
        <x:v>0</x:v>
      </x:c>
      <x:c r="CP66" s="315">
        <x:f>IF(AC66&gt;0,Standing!$C$26*0.33,0)</x:f>
        <x:v>0</x:v>
      </x:c>
      <x:c r="CQ66" s="316">
        <x:f>IF(AC66&gt;0,Standing!$C$26*0.2,0)</x:f>
        <x:v>0</x:v>
      </x:c>
      <x:c r="CR66" s="317">
        <x:f>IF(AC66&gt;0,Standing!$C$26*0.25,0)</x:f>
        <x:v>0</x:v>
      </x:c>
      <x:c r="CS66" s="341">
        <x:f>IF(AC66&gt;0,Standing!$C$26*0.2,0)</x:f>
        <x:v>0</x:v>
      </x:c>
      <x:c r="CT66" s="287"/>
      <x:c r="CU66" s="11" t="s">
        <x:v>432</x:v>
      </x:c>
    </x:row>
    <x:row r="67" spans="1:99" ht="15" customHeight="1">
      <x:c r="A67" s="363"/>
      <x:c r="B67" s="295" t="s">
        <x:v>742</x:v>
      </x:c>
      <x:c r="C67" s="93">
        <x:f>BK136</x:f>
        <x:v>7.104000000000001</x:v>
      </x:c>
      <x:c r="D67" s="248">
        <x:f t="shared" si="2"/>
        <x:v>2.2612681436210851</x:v>
      </x:c>
      <x:c r="E67" s="311">
        <x:f t="shared" si="3"/>
        <x:v>180.44160000000002</x:v>
      </x:c>
      <x:c r="F67" s="312">
        <x:f t="shared" si="4"/>
        <x:v>57.436210847975559</x:v>
      </x:c>
      <x:c r="G67" s="80">
        <x:f>C67/Introduction!$I$20</x:f>
        <x:v>0.04933333333333334</x:v>
      </x:c>
      <x:c r="H67" s="134">
        <x:f t="shared" si="5"/>
        <x:v>0.015703250997368648</x:v>
      </x:c>
      <x:c r="I67" s="83">
        <x:f>E67/Introduction!$I$20</x:f>
        <x:v>1.2530666666666668</x:v>
      </x:c>
      <x:c r="J67" s="135">
        <x:f t="shared" si="6"/>
        <x:v>0.3988625753331636</x:v>
      </x:c>
      <x:c r="K67" s="363"/>
      <x:c r="L67" s="363"/>
      <x:c r="M67" s="363"/>
      <x:c r="AA67" s="287"/>
      <x:c r="AB67" s="11" t="s">
        <x:v>433</x:v>
      </x:c>
      <x:c r="AC67" s="288">
        <x:f>IF('Ship Data Imperial'!E68&gt;0,'Ship Data Imperial'!E68,AD67)</x:f>
        <x:v>0</x:v>
      </x:c>
      <x:c r="AD67" s="288">
        <x:f>'Ship Data Metric'!E68*0.03280839895</x:f>
        <x:v>0</x:v>
      </x:c>
      <x:c r="AE67" s="289">
        <x:f>IF(AC67&gt;0,Standing!$C$75*0.45,0)</x:f>
        <x:v>0</x:v>
      </x:c>
      <x:c r="AF67" s="308">
        <x:f>IF(AC67&gt;0,Standing!$C$75*0.33,0)</x:f>
        <x:v>0</x:v>
      </x:c>
      <x:c r="AG67" s="315">
        <x:f>IF(AC67&gt;0,Standing!$C$75*0.2,0)</x:f>
        <x:v>0</x:v>
      </x:c>
      <x:c r="AH67" s="316">
        <x:f>IF(AC67&gt;0,Standing!$C$75*0.5,0)</x:f>
        <x:v>0</x:v>
      </x:c>
      <x:c r="AI67" s="317">
        <x:f>IF(AC67&gt;0,Standing!$C$75*0.2,0)</x:f>
        <x:v>0</x:v>
      </x:c>
      <x:c r="AJ67" s="289">
        <x:f>IF(AC67&gt;0,Standing!$C$75*0.25,0)</x:f>
        <x:v>0</x:v>
      </x:c>
      <x:c r="AK67" s="315">
        <x:f>IF(AC67&gt;0,Standing!$C$81*0.8,0)</x:f>
        <x:v>0</x:v>
      </x:c>
      <x:c r="AL67" s="316">
        <x:f t="shared" si="7"/>
        <x:v>0</x:v>
      </x:c>
      <x:c r="AM67" s="317">
        <x:f>IF(AC67&gt;0,Standing!$C$81*0.45,0)</x:f>
        <x:v>0</x:v>
      </x:c>
      <x:c r="AN67" s="289">
        <x:f>IF(AC67&gt;0,Standing!$C$81*0.55,0)</x:f>
        <x:v>0</x:v>
      </x:c>
      <x:c r="AO67" s="308">
        <x:f>IF(AC67&gt;0,Standing!$C$81*0.36,0)</x:f>
        <x:v>0</x:v>
      </x:c>
      <x:c r="AP67" s="315">
        <x:f>IF(AC67&gt;0,Standing!$C$81*0.9,0)</x:f>
        <x:v>0</x:v>
      </x:c>
      <x:c r="AQ67" s="316">
        <x:f>IF(AC67&gt;0,Standing!$C$85*0.9,0)</x:f>
        <x:v>0</x:v>
      </x:c>
      <x:c r="AR67" s="317">
        <x:f>IF(AC67&gt;0,Standing!$C$85*0.5,0)</x:f>
        <x:v>0</x:v>
      </x:c>
      <x:c r="AS67" s="289">
        <x:f>IF(AC67&gt;0,Standing!$C$85*0.66,0)</x:f>
        <x:v>0</x:v>
      </x:c>
      <x:c r="AT67" s="308">
        <x:f>IF(AC67&gt;0,Standing!$C$85*0.66,0)</x:f>
        <x:v>0</x:v>
      </x:c>
      <x:c r="AU67" s="315">
        <x:f>IF(AC67&gt;0,Standing!$C$75*0.25,0)</x:f>
        <x:v>0</x:v>
      </x:c>
      <x:c r="AV67" s="316">
        <x:f>IF(AC67&gt;0,Standing!$C$75*0.12,0)</x:f>
        <x:v>0</x:v>
      </x:c>
      <x:c r="AW67" s="317">
        <x:f>IF(AC67&gt;0,Standing!$C$26*0.4,0)</x:f>
        <x:v>0</x:v>
      </x:c>
      <x:c r="AX67" s="289">
        <x:f>IF(AC67&gt;0,Standing!$C$26*0.4,0)</x:f>
        <x:v>0</x:v>
      </x:c>
      <x:c r="AY67" s="308">
        <x:f>IF(AC67&gt;0,Standing!$C$26*0.2,0)</x:f>
        <x:v>0</x:v>
      </x:c>
      <x:c r="AZ67" s="315">
        <x:f>IF(AC67&gt;0,Standing!$C$26*0.33,0)</x:f>
        <x:v>0</x:v>
      </x:c>
      <x:c r="BA67" s="316">
        <x:f>IF(AC67&gt;0,Standing!$C$26*0.2,0)</x:f>
        <x:v>0</x:v>
      </x:c>
      <x:c r="BB67" s="317">
        <x:f>IF(AC67&gt;0,Standing!$C$26*0.2,0)</x:f>
        <x:v>0</x:v>
      </x:c>
      <x:c r="BC67" s="289">
        <x:f>IF(AC67&gt;0,Standing!$C$32*0.33,0)</x:f>
        <x:v>0</x:v>
      </x:c>
      <x:c r="BD67" s="308">
        <x:f>IF(AC67&gt;0,Standing!$C$32*0.5,0)</x:f>
        <x:v>0</x:v>
      </x:c>
      <x:c r="BE67" s="315">
        <x:f>IF(AC67&gt;0,Standing!$C$32*0.33,0)</x:f>
        <x:v>0</x:v>
      </x:c>
      <x:c r="BF67" s="316">
        <x:f>IF(AC67&gt;0,Standing!$C$32*0.33,0)</x:f>
        <x:v>0</x:v>
      </x:c>
      <x:c r="BG67" s="317">
        <x:f>IF(AC67&gt;0,Standing!$C$32*0.33,0)</x:f>
        <x:v>0</x:v>
      </x:c>
      <x:c r="BH67" s="289">
        <x:f>IF(AC67&gt;0,Standing!$C$32*0.4,0)</x:f>
        <x:v>0</x:v>
      </x:c>
      <x:c r="BI67" s="308">
        <x:f>IF(AC67&gt;0,Standing!$C$26*0.5,0)</x:f>
        <x:v>0</x:v>
      </x:c>
      <x:c r="BJ67" s="315">
        <x:f>IF(AC67&gt;0,Standing!$C$26*0.5,0)</x:f>
        <x:v>0</x:v>
      </x:c>
      <x:c r="BK67" s="316">
        <x:f>IF(AC67&gt;0,Standing!$C$26*0.5,0)</x:f>
        <x:v>0</x:v>
      </x:c>
      <x:c r="BL67" s="317">
        <x:f>IF(AC67&gt;0,Standing!$C$32*0.66,0)</x:f>
        <x:v>0</x:v>
      </x:c>
      <x:c r="BM67" s="315">
        <x:f>IF(AC67&gt;0,Standing!$C$32*0.85,0)</x:f>
        <x:v>0</x:v>
      </x:c>
      <x:c r="BN67" s="289">
        <x:f t="shared" si="8"/>
        <x:v>0</x:v>
      </x:c>
      <x:c r="BO67" s="316">
        <x:f>IF(AC67&gt;0,Standing!$C$32*0.45,0)</x:f>
        <x:v>0</x:v>
      </x:c>
      <x:c r="BP67" s="308">
        <x:f>IF(AC67&gt;0,Standing!$C$32*0.45,0)</x:f>
        <x:v>0</x:v>
      </x:c>
      <x:c r="BQ67" s="315">
        <x:f>IF(AC67&gt;0,Standing!$C$32*0.66,0)</x:f>
        <x:v>0</x:v>
      </x:c>
      <x:c r="BR67" s="316">
        <x:f>IF(AC67&gt;0,Standing!$C$32*0.33,0)</x:f>
        <x:v>0</x:v>
      </x:c>
      <x:c r="BS67" s="317">
        <x:f>IF(AC67&gt;0,Standing!$C$32*0.33,0)</x:f>
        <x:v>0</x:v>
      </x:c>
      <x:c r="BT67" s="289">
        <x:f>IF(AC67&gt;0,Standing!$C$32*0.3,0)</x:f>
        <x:v>0</x:v>
      </x:c>
      <x:c r="BU67" s="308">
        <x:f>IF(AC67&gt;0,Standing!$C$36*0.9,0)</x:f>
        <x:v>0</x:v>
      </x:c>
      <x:c r="BV67" s="315">
        <x:f>IF(AC67&gt;0,Standing!$C$36*0.45,0)</x:f>
        <x:v>0</x:v>
      </x:c>
      <x:c r="BW67" s="316">
        <x:f>IF(AC67&gt;0,Standing!$C$126*0.66,0)</x:f>
        <x:v>0</x:v>
      </x:c>
      <x:c r="BX67" s="317">
        <x:f>IF(AC67&gt;0,Standing!$C$126*0.66,0)</x:f>
        <x:v>0</x:v>
      </x:c>
      <x:c r="BY67" s="289">
        <x:f>IF(AC67&gt;0,Standing!$C$126*0.5,0)</x:f>
        <x:v>0</x:v>
      </x:c>
      <x:c r="BZ67" s="308">
        <x:f>IF(AC67&gt;0,Standing!$C$126*0.375,0)</x:f>
        <x:v>0</x:v>
      </x:c>
      <x:c r="CA67" s="315">
        <x:f>IF(AC67&gt;0,Standing!$C$132,0)</x:f>
        <x:v>0</x:v>
      </x:c>
      <x:c r="CB67" s="316">
        <x:f>IF(AC67&gt;0,Standing!$C$132*0.75,0)</x:f>
        <x:v>0</x:v>
      </x:c>
      <x:c r="CC67" s="317">
        <x:f>IF(AC67&gt;0,Standing!$C$132*0.66,0)</x:f>
        <x:v>0</x:v>
      </x:c>
      <x:c r="CD67" s="289">
        <x:f>IF(AC67&gt;0,Standing!$C$132*0.66,0)</x:f>
        <x:v>0</x:v>
      </x:c>
      <x:c r="CE67" s="308">
        <x:f>IF(AC67&gt;0,Standing!$C$132*0.5,0)</x:f>
        <x:v>0</x:v>
      </x:c>
      <x:c r="CF67" s="315">
        <x:f>IF(AC67&gt;0,Standing!$C$132*0.66,0)</x:f>
        <x:v>0</x:v>
      </x:c>
      <x:c r="CG67" s="316">
        <x:f>IF(AC67&gt;0,Standing!$C$132*0.66,0)</x:f>
        <x:v>0</x:v>
      </x:c>
      <x:c r="CH67" s="317">
        <x:f>IF(AC67&gt;0,Standing!$C$132*0.4,0)</x:f>
        <x:v>0</x:v>
      </x:c>
      <x:c r="CI67" s="289">
        <x:f>IF(AC67&gt;0,Standing!$C$132*0.4,0)</x:f>
        <x:v>0</x:v>
      </x:c>
      <x:c r="CJ67" s="308">
        <x:f>IF(AC67&gt;0,Standing!$C$132*0.66,0)</x:f>
        <x:v>0</x:v>
      </x:c>
      <x:c r="CK67" s="315">
        <x:f>IF(AC67&gt;0,Standing!$C$126*0.55,0)</x:f>
        <x:v>0</x:v>
      </x:c>
      <x:c r="CL67" s="316">
        <x:f>IF(AC67&gt;0,Standing!$C$126,0)</x:f>
        <x:v>0</x:v>
      </x:c>
      <x:c r="CM67" s="317">
        <x:f>IF(AC67&gt;0,Standing!$C$126*0.9,0)</x:f>
        <x:v>0</x:v>
      </x:c>
      <x:c r="CN67" s="289">
        <x:f>IF(AC67&gt;0,Standing!$C$126*0.55,0)</x:f>
        <x:v>0</x:v>
      </x:c>
      <x:c r="CO67" s="308">
        <x:f>IF(AC67&gt;0,Standing!$C$126*0.4,0)</x:f>
        <x:v>0</x:v>
      </x:c>
      <x:c r="CP67" s="315">
        <x:f>IF(AC67&gt;0,Standing!$C$26*0.33,0)</x:f>
        <x:v>0</x:v>
      </x:c>
      <x:c r="CQ67" s="316">
        <x:f>IF(AC67&gt;0,Standing!$C$26*0.2,0)</x:f>
        <x:v>0</x:v>
      </x:c>
      <x:c r="CR67" s="317">
        <x:f>IF(AC67&gt;0,Standing!$C$26*0.25,0)</x:f>
        <x:v>0</x:v>
      </x:c>
      <x:c r="CS67" s="341">
        <x:f>IF(AC67&gt;0,Standing!$C$26*0.2,0)</x:f>
        <x:v>0</x:v>
      </x:c>
      <x:c r="CT67" s="287"/>
      <x:c r="CU67" s="11" t="s">
        <x:v>433</x:v>
      </x:c>
    </x:row>
    <x:row r="68" spans="1:99" ht="15" customHeight="1">
      <x:c r="A68" s="363"/>
      <x:c r="B68" s="295" t="s">
        <x:v>198</x:v>
      </x:c>
      <x:c r="C68" s="93">
        <x:f>Standing!$C$26*0.25</x:f>
        <x:v>2.9600000000000004</x:v>
      </x:c>
      <x:c r="D68" s="248">
        <x:f t="shared" si="2"/>
        <x:v>0.94219505984211882</x:v>
      </x:c>
      <x:c r="E68" s="311">
        <x:f t="shared" si="3"/>
        <x:v>75.184000000000012</x:v>
      </x:c>
      <x:c r="F68" s="312">
        <x:f t="shared" si="4"/>
        <x:v>23.93175451998982</x:v>
      </x:c>
      <x:c r="G68" s="80">
        <x:f>C68/Introduction!$I$20</x:f>
        <x:v>0.02055555555555556</x:v>
      </x:c>
      <x:c r="H68" s="134">
        <x:f t="shared" si="5"/>
        <x:v>0.006543021248903603</x:v>
      </x:c>
      <x:c r="I68" s="83">
        <x:f>E68/Introduction!$I$20</x:f>
        <x:v>0.52211111111111119</x:v>
      </x:c>
      <x:c r="J68" s="135">
        <x:f t="shared" si="6"/>
        <x:v>0.16619273972215151</x:v>
      </x:c>
      <x:c r="K68" s="363"/>
      <x:c r="L68" s="363"/>
      <x:c r="M68" s="363"/>
      <x:c r="AA68" s="287"/>
      <x:c r="AB68" s="11" t="s">
        <x:v>434</x:v>
      </x:c>
      <x:c r="AC68" s="288">
        <x:f>IF('Ship Data Imperial'!E69&gt;0,'Ship Data Imperial'!E69,AD68)</x:f>
        <x:v>0</x:v>
      </x:c>
      <x:c r="AD68" s="288">
        <x:f>'Ship Data Metric'!E69*0.03280839895</x:f>
        <x:v>0</x:v>
      </x:c>
      <x:c r="AE68" s="289">
        <x:f>IF(AC68&gt;0,Standing!$C$75*0.65,0)</x:f>
        <x:v>0</x:v>
      </x:c>
      <x:c r="AF68" s="308">
        <x:f>IF(AC68&gt;0,Standing!$C$75*0.33,0)</x:f>
        <x:v>0</x:v>
      </x:c>
      <x:c r="AG68" s="315">
        <x:f>IF(AC68&gt;0,Standing!$C$75*0.2,0)</x:f>
        <x:v>0</x:v>
      </x:c>
      <x:c r="AH68" s="316">
        <x:f>IF(AC68&gt;0,Standing!$C$75*0.5,0)</x:f>
        <x:v>0</x:v>
      </x:c>
      <x:c r="AI68" s="317">
        <x:f>IF(AC68&gt;0,Standing!$C$75*0.2,0)</x:f>
        <x:v>0</x:v>
      </x:c>
      <x:c r="AJ68" s="289">
        <x:f>IF(AC68&gt;0,Standing!$C$75*0.25,0)</x:f>
        <x:v>0</x:v>
      </x:c>
      <x:c r="AK68" s="315">
        <x:f>IF(AC68&gt;0,Standing!$C$81*0.8,0)</x:f>
        <x:v>0</x:v>
      </x:c>
      <x:c r="AL68" s="316">
        <x:f t="shared" si="7"/>
        <x:v>0</x:v>
      </x:c>
      <x:c r="AM68" s="317">
        <x:f>IF(AC68&gt;0,Standing!$C$81*0.45,0)</x:f>
        <x:v>0</x:v>
      </x:c>
      <x:c r="AN68" s="289">
        <x:f>IF(AC68&gt;0,Standing!$C$81*0.55,0)</x:f>
        <x:v>0</x:v>
      </x:c>
      <x:c r="AO68" s="308">
        <x:f>IF(AC68&gt;0,Standing!$C$81*0.36,0)</x:f>
        <x:v>0</x:v>
      </x:c>
      <x:c r="AP68" s="315">
        <x:f>IF(AC68&gt;0,Standing!$C$81*0.9,0)</x:f>
        <x:v>0</x:v>
      </x:c>
      <x:c r="AQ68" s="316">
        <x:f>IF(AC68&gt;0,Standing!$C$85*0.9,0)</x:f>
        <x:v>0</x:v>
      </x:c>
      <x:c r="AR68" s="317">
        <x:f>IF(AC68&gt;0,Standing!$C$85*0.5,0)</x:f>
        <x:v>0</x:v>
      </x:c>
      <x:c r="AS68" s="289">
        <x:f>IF(AC68&gt;0,Standing!$C$85*0.66,0)</x:f>
        <x:v>0</x:v>
      </x:c>
      <x:c r="AT68" s="308">
        <x:f>IF(AC68&gt;0,Standing!$C$85*0.66,0)</x:f>
        <x:v>0</x:v>
      </x:c>
      <x:c r="AU68" s="315">
        <x:f>IF(AC68&gt;0,Standing!$C$75*0.25,0)</x:f>
        <x:v>0</x:v>
      </x:c>
      <x:c r="AV68" s="316">
        <x:f>IF(AC68&gt;0,Standing!$C$75*0.12,0)</x:f>
        <x:v>0</x:v>
      </x:c>
      <x:c r="AW68" s="317">
        <x:f>IF(AC68&gt;0,Standing!$C$26*0.4,0)</x:f>
        <x:v>0</x:v>
      </x:c>
      <x:c r="AX68" s="289">
        <x:f>IF(AC68&gt;0,Standing!$C$26*0.4,0)</x:f>
        <x:v>0</x:v>
      </x:c>
      <x:c r="AY68" s="308">
        <x:f>IF(AC68&gt;0,Standing!$C$26*0.2,0)</x:f>
        <x:v>0</x:v>
      </x:c>
      <x:c r="AZ68" s="315">
        <x:f>IF(AC68&gt;0,Standing!$C$26*0.33,0)</x:f>
        <x:v>0</x:v>
      </x:c>
      <x:c r="BA68" s="316">
        <x:f>IF(AC68&gt;0,Standing!$C$26*0.2,0)</x:f>
        <x:v>0</x:v>
      </x:c>
      <x:c r="BB68" s="317">
        <x:f>IF(AC68&gt;0,Standing!$C$26*0.2,0)</x:f>
        <x:v>0</x:v>
      </x:c>
      <x:c r="BC68" s="289">
        <x:f>IF(AC68&gt;0,Standing!$C$32*0.33,0)</x:f>
        <x:v>0</x:v>
      </x:c>
      <x:c r="BD68" s="308">
        <x:f>IF(AC68&gt;0,Standing!$C$32*0.5,0)</x:f>
        <x:v>0</x:v>
      </x:c>
      <x:c r="BE68" s="315">
        <x:f>IF(AC68&gt;0,Standing!$C$32*0.33,0)</x:f>
        <x:v>0</x:v>
      </x:c>
      <x:c r="BF68" s="316">
        <x:f>IF(AC68&gt;0,Standing!$C$32*0.33,0)</x:f>
        <x:v>0</x:v>
      </x:c>
      <x:c r="BG68" s="317">
        <x:f>IF(AC68&gt;0,Standing!$C$32*0.33,0)</x:f>
        <x:v>0</x:v>
      </x:c>
      <x:c r="BH68" s="289">
        <x:f>IF(AC68&gt;0,Standing!$C$32*0.4,0)</x:f>
        <x:v>0</x:v>
      </x:c>
      <x:c r="BI68" s="308">
        <x:f>IF(AC68&gt;0,Standing!$C$26*0.75,0)</x:f>
        <x:v>0</x:v>
      </x:c>
      <x:c r="BJ68" s="315">
        <x:f>IF(AC68&gt;0,Standing!$C$26*0.5,0)</x:f>
        <x:v>0</x:v>
      </x:c>
      <x:c r="BK68" s="316">
        <x:f>IF(AC68&gt;0,Standing!$C$26*0.5,0)</x:f>
        <x:v>0</x:v>
      </x:c>
      <x:c r="BL68" s="317">
        <x:f>IF(AC68&gt;0,Standing!$C$32*0.66,0)</x:f>
        <x:v>0</x:v>
      </x:c>
      <x:c r="BM68" s="315">
        <x:f>IF(AC68&gt;0,Standing!$C$32*0.85,0)</x:f>
        <x:v>0</x:v>
      </x:c>
      <x:c r="BN68" s="289">
        <x:f t="shared" si="8"/>
        <x:v>0</x:v>
      </x:c>
      <x:c r="BO68" s="316">
        <x:f>IF(AC68&gt;0,Standing!$C$32*0.45,0)</x:f>
        <x:v>0</x:v>
      </x:c>
      <x:c r="BP68" s="308">
        <x:f>IF(AC68&gt;0,Standing!$C$32*0.45,0)</x:f>
        <x:v>0</x:v>
      </x:c>
      <x:c r="BQ68" s="315">
        <x:f>IF(AC68&gt;0,Standing!$C$32*0.66,0)</x:f>
        <x:v>0</x:v>
      </x:c>
      <x:c r="BR68" s="316">
        <x:f>IF(AC68&gt;0,Standing!$C$32*0.33,0)</x:f>
        <x:v>0</x:v>
      </x:c>
      <x:c r="BS68" s="317">
        <x:f>IF(AC68&gt;0,Standing!$C$32*0.33,0)</x:f>
        <x:v>0</x:v>
      </x:c>
      <x:c r="BT68" s="289">
        <x:f>IF(AC68&gt;0,Standing!$C$32*0.3,0)</x:f>
        <x:v>0</x:v>
      </x:c>
      <x:c r="BU68" s="308">
        <x:f>IF(AC68&gt;0,Standing!$C$36*0.9,0)</x:f>
        <x:v>0</x:v>
      </x:c>
      <x:c r="BV68" s="315">
        <x:f>IF(AC68&gt;0,Standing!$C$36*0.45,0)</x:f>
        <x:v>0</x:v>
      </x:c>
      <x:c r="BW68" s="316">
        <x:f>IF(AC68&gt;0,Standing!$C$126*0.66,0)</x:f>
        <x:v>0</x:v>
      </x:c>
      <x:c r="BX68" s="317">
        <x:f>IF(AC68&gt;0,Standing!$C$126*0.66,0)</x:f>
        <x:v>0</x:v>
      </x:c>
      <x:c r="BY68" s="289">
        <x:f>IF(AC68&gt;0,Standing!$C$126*0.5,0)</x:f>
        <x:v>0</x:v>
      </x:c>
      <x:c r="BZ68" s="308">
        <x:f>IF(AC68&gt;0,Standing!$C$126*0.375,0)</x:f>
        <x:v>0</x:v>
      </x:c>
      <x:c r="CA68" s="315">
        <x:f>IF(AC68&gt;0,Standing!$C$132,0)</x:f>
        <x:v>0</x:v>
      </x:c>
      <x:c r="CB68" s="316">
        <x:f>IF(AC68&gt;0,Standing!$C$132*0.75,0)</x:f>
        <x:v>0</x:v>
      </x:c>
      <x:c r="CC68" s="317">
        <x:f>IF(AC68&gt;0,Standing!$C$132*0.66,0)</x:f>
        <x:v>0</x:v>
      </x:c>
      <x:c r="CD68" s="289">
        <x:f>IF(AC68&gt;0,Standing!$C$132*0.66,0)</x:f>
        <x:v>0</x:v>
      </x:c>
      <x:c r="CE68" s="308">
        <x:f>IF(AC68&gt;0,Standing!$C$132*0.5,0)</x:f>
        <x:v>0</x:v>
      </x:c>
      <x:c r="CF68" s="315">
        <x:f>IF(AC68&gt;0,Standing!$C$132*0.66,0)</x:f>
        <x:v>0</x:v>
      </x:c>
      <x:c r="CG68" s="316">
        <x:f>IF(AC68&gt;0,Standing!$C$132*0.66,0)</x:f>
        <x:v>0</x:v>
      </x:c>
      <x:c r="CH68" s="317">
        <x:f>IF(AC68&gt;0,Standing!$C$132*0.4,0)</x:f>
        <x:v>0</x:v>
      </x:c>
      <x:c r="CI68" s="289">
        <x:f>IF(AC68&gt;0,Standing!$C$132*0.4,0)</x:f>
        <x:v>0</x:v>
      </x:c>
      <x:c r="CJ68" s="308">
        <x:f>IF(AC68&gt;0,Standing!$C$132*0.66,0)</x:f>
        <x:v>0</x:v>
      </x:c>
      <x:c r="CK68" s="315">
        <x:f>IF(AC68&gt;0,Standing!$C$126*0.55,0)</x:f>
        <x:v>0</x:v>
      </x:c>
      <x:c r="CL68" s="316">
        <x:f>IF(AC68&gt;0,Standing!$C$126,0)</x:f>
        <x:v>0</x:v>
      </x:c>
      <x:c r="CM68" s="317">
        <x:f>IF(AC68&gt;0,Standing!$C$126*0.9,0)</x:f>
        <x:v>0</x:v>
      </x:c>
      <x:c r="CN68" s="289">
        <x:f>IF(AC68&gt;0,Standing!$C$126*0.55,0)</x:f>
        <x:v>0</x:v>
      </x:c>
      <x:c r="CO68" s="308">
        <x:f>IF(AC68&gt;0,Standing!$C$126*0.4,0)</x:f>
        <x:v>0</x:v>
      </x:c>
      <x:c r="CP68" s="315">
        <x:f>IF(AC68&gt;0,Standing!$C$26*0.33,0)</x:f>
        <x:v>0</x:v>
      </x:c>
      <x:c r="CQ68" s="316">
        <x:f>IF(AC68&gt;0,Standing!$C$26*0.2,0)</x:f>
        <x:v>0</x:v>
      </x:c>
      <x:c r="CR68" s="317">
        <x:f>IF(AC68&gt;0,Standing!$C$26*0.25,0)</x:f>
        <x:v>0</x:v>
      </x:c>
      <x:c r="CS68" s="341">
        <x:f>IF(AC68&gt;0,Standing!$C$26*0.2,0)</x:f>
        <x:v>0</x:v>
      </x:c>
      <x:c r="CT68" s="287"/>
      <x:c r="CU68" s="11" t="s">
        <x:v>434</x:v>
      </x:c>
    </x:row>
    <x:row r="69" spans="1:99" ht="15" customHeight="1">
      <x:c r="A69" s="363"/>
      <x:c r="B69" s="295" t="s">
        <x:v>199</x:v>
      </x:c>
      <x:c r="C69" s="93">
        <x:f>IF(Standing!$C$26*0.125&gt;1,Standing!$C$26*0.125,1)</x:f>
        <x:v>1.4800000000000002</x:v>
      </x:c>
      <x:c r="D69" s="248">
        <x:f>C69/3.1416</x:f>
        <x:v>0.47109752992105941</x:v>
      </x:c>
      <x:c r="E69" s="311">
        <x:f>C69*25.4</x:f>
        <x:v>37.592000000000006</x:v>
      </x:c>
      <x:c r="F69" s="312">
        <x:f>E69/3.1416</x:f>
        <x:v>11.96587725999491</x:v>
      </x:c>
      <x:c r="G69" s="80">
        <x:f>C69/Introduction!$I$20</x:f>
        <x:v>0.01027777777777778</x:v>
      </x:c>
      <x:c r="H69" s="134">
        <x:f>G69/3.1416</x:f>
        <x:v>0.0032715106244518015</x:v>
      </x:c>
      <x:c r="I69" s="83">
        <x:f>E69/Introduction!$I$20</x:f>
        <x:v>0.2610555555555556</x:v>
      </x:c>
      <x:c r="J69" s="135">
        <x:f>I69/3.1416</x:f>
        <x:v>0.083096369861075756</x:v>
      </x:c>
      <x:c r="K69" s="363"/>
      <x:c r="L69" s="363"/>
      <x:c r="M69" s="363"/>
      <x:c r="AA69" s="287"/>
      <x:c r="AB69" s="11" t="s">
        <x:v>444</x:v>
      </x:c>
      <x:c r="AC69" s="288">
        <x:f>IF('Ship Data Imperial'!E70&gt;0,'Ship Data Imperial'!E70,AD69)</x:f>
        <x:v>0</x:v>
      </x:c>
      <x:c r="AD69" s="288">
        <x:f>'Ship Data Metric'!E70*0.03280839895</x:f>
        <x:v>0</x:v>
      </x:c>
      <x:c r="AE69" s="289">
        <x:f>IF(AC69&gt;0,Standing!$C$75*0.65,0)</x:f>
        <x:v>0</x:v>
      </x:c>
      <x:c r="AF69" s="308">
        <x:f>IF(AC69&gt;0,Standing!$C$75*0.33,0)</x:f>
        <x:v>0</x:v>
      </x:c>
      <x:c r="AG69" s="315">
        <x:f>IF(AC69&gt;0,Standing!$C$75*0.2,0)</x:f>
        <x:v>0</x:v>
      </x:c>
      <x:c r="AH69" s="316">
        <x:f>IF(AC69&gt;0,Standing!$C$75*0.5,0)</x:f>
        <x:v>0</x:v>
      </x:c>
      <x:c r="AI69" s="317">
        <x:f>IF(AC69&gt;0,Standing!$C$75*0.2,0)</x:f>
        <x:v>0</x:v>
      </x:c>
      <x:c r="AJ69" s="289">
        <x:f>IF(AC69&gt;0,Standing!$C$75*0.25,0)</x:f>
        <x:v>0</x:v>
      </x:c>
      <x:c r="AK69" s="315">
        <x:f>IF(AC69&gt;0,Standing!$C$81*0.8,0)</x:f>
        <x:v>0</x:v>
      </x:c>
      <x:c r="AL69" s="316">
        <x:f t="shared" si="7"/>
        <x:v>0</x:v>
      </x:c>
      <x:c r="AM69" s="317">
        <x:f>IF(AC69&gt;0,Standing!$C$81*0.45,0)</x:f>
        <x:v>0</x:v>
      </x:c>
      <x:c r="AN69" s="289">
        <x:f>IF(AC69&gt;0,Standing!$C$81*0.55,0)</x:f>
        <x:v>0</x:v>
      </x:c>
      <x:c r="AO69" s="308">
        <x:f>IF(AC69&gt;0,Standing!$C$81*0.36,0)</x:f>
        <x:v>0</x:v>
      </x:c>
      <x:c r="AP69" s="315">
        <x:f>IF(AC69&gt;0,Standing!$C$81*0.9,0)</x:f>
        <x:v>0</x:v>
      </x:c>
      <x:c r="AQ69" s="316">
        <x:f>IF(AC69&gt;0,Standing!$C$85*0.9,0)</x:f>
        <x:v>0</x:v>
      </x:c>
      <x:c r="AR69" s="317">
        <x:f>IF(AC69&gt;0,Standing!$C$85*0.5,0)</x:f>
        <x:v>0</x:v>
      </x:c>
      <x:c r="AS69" s="289">
        <x:f>IF(AC69&gt;0,Standing!$C$85*0.66,0)</x:f>
        <x:v>0</x:v>
      </x:c>
      <x:c r="AT69" s="308">
        <x:f>IF(AC69&gt;0,Standing!$C$85*0.66,0)</x:f>
        <x:v>0</x:v>
      </x:c>
      <x:c r="AU69" s="315">
        <x:f>IF(AC69&gt;0,Standing!$C$75*0.25,0)</x:f>
        <x:v>0</x:v>
      </x:c>
      <x:c r="AV69" s="316">
        <x:f>IF(AC69&gt;0,Standing!$C$75*0.12,0)</x:f>
        <x:v>0</x:v>
      </x:c>
      <x:c r="AW69" s="317">
        <x:f>IF(AC69&gt;0,Standing!$C$26*0.4,0)</x:f>
        <x:v>0</x:v>
      </x:c>
      <x:c r="AX69" s="289">
        <x:f>IF(AC69&gt;0,Standing!$C$26*0.4,0)</x:f>
        <x:v>0</x:v>
      </x:c>
      <x:c r="AY69" s="308">
        <x:f>IF(AC69&gt;0,Standing!$C$26*0.2,0)</x:f>
        <x:v>0</x:v>
      </x:c>
      <x:c r="AZ69" s="315">
        <x:f>IF(AC69&gt;0,Standing!$C$26*0.33,0)</x:f>
        <x:v>0</x:v>
      </x:c>
      <x:c r="BA69" s="316">
        <x:f>IF(AC69&gt;0,Standing!$C$26*0.2,0)</x:f>
        <x:v>0</x:v>
      </x:c>
      <x:c r="BB69" s="317">
        <x:f>IF(AC69&gt;0,Standing!$C$26*0.2,0)</x:f>
        <x:v>0</x:v>
      </x:c>
      <x:c r="BC69" s="289">
        <x:f>IF(AC69&gt;0,Standing!$C$32*0.33,0)</x:f>
        <x:v>0</x:v>
      </x:c>
      <x:c r="BD69" s="308">
        <x:f>IF(AC69&gt;0,Standing!$C$32*0.5,0)</x:f>
        <x:v>0</x:v>
      </x:c>
      <x:c r="BE69" s="315">
        <x:f>IF(AC69&gt;0,Standing!$C$32*0.33,0)</x:f>
        <x:v>0</x:v>
      </x:c>
      <x:c r="BF69" s="316">
        <x:f>IF(AC69&gt;0,Standing!$C$32*0.33,0)</x:f>
        <x:v>0</x:v>
      </x:c>
      <x:c r="BG69" s="317">
        <x:f>IF(AC69&gt;0,Standing!$C$32*0.33,0)</x:f>
        <x:v>0</x:v>
      </x:c>
      <x:c r="BH69" s="289">
        <x:f>IF(AC69&gt;0,Standing!$C$32*0.4,0)</x:f>
        <x:v>0</x:v>
      </x:c>
      <x:c r="BI69" s="308">
        <x:f>IF(AC69&gt;0,Standing!$C$26*0.75,0)</x:f>
        <x:v>0</x:v>
      </x:c>
      <x:c r="BJ69" s="315">
        <x:f>IF(AC69&gt;0,Standing!$C$26*0.5,0)</x:f>
        <x:v>0</x:v>
      </x:c>
      <x:c r="BK69" s="316">
        <x:f>IF(AC69&gt;0,Standing!$C$26*0.5,0)</x:f>
        <x:v>0</x:v>
      </x:c>
      <x:c r="BL69" s="317">
        <x:f>IF(AC69&gt;0,Standing!$C$32*0.66,0)</x:f>
        <x:v>0</x:v>
      </x:c>
      <x:c r="BM69" s="315">
        <x:f>IF(AC69&gt;0,Standing!$C$32*0.85,0)</x:f>
        <x:v>0</x:v>
      </x:c>
      <x:c r="BN69" s="289">
        <x:f t="shared" si="8"/>
        <x:v>0</x:v>
      </x:c>
      <x:c r="BO69" s="316">
        <x:f>IF(AC69&gt;0,Standing!$C$32*0.45,0)</x:f>
        <x:v>0</x:v>
      </x:c>
      <x:c r="BP69" s="308">
        <x:f>IF(AC69&gt;0,Standing!$C$32*0.45,0)</x:f>
        <x:v>0</x:v>
      </x:c>
      <x:c r="BQ69" s="315">
        <x:f>IF(AC69&gt;0,Standing!$C$32*0.66,0)</x:f>
        <x:v>0</x:v>
      </x:c>
      <x:c r="BR69" s="316">
        <x:f>IF(AC69&gt;0,Standing!$C$32*0.33,0)</x:f>
        <x:v>0</x:v>
      </x:c>
      <x:c r="BS69" s="317">
        <x:f>IF(AC69&gt;0,Standing!$C$32*0.33,0)</x:f>
        <x:v>0</x:v>
      </x:c>
      <x:c r="BT69" s="289">
        <x:f>IF(AC69&gt;0,Standing!$C$32*0.3,0)</x:f>
        <x:v>0</x:v>
      </x:c>
      <x:c r="BU69" s="308">
        <x:f>IF(AC69&gt;0,Standing!$C$36*0.9,0)</x:f>
        <x:v>0</x:v>
      </x:c>
      <x:c r="BV69" s="315">
        <x:f>IF(AC69&gt;0,Standing!$C$36*0.45,0)</x:f>
        <x:v>0</x:v>
      </x:c>
      <x:c r="BW69" s="316">
        <x:f>IF(AC69&gt;0,Standing!$C$126*0.66,0)</x:f>
        <x:v>0</x:v>
      </x:c>
      <x:c r="BX69" s="317">
        <x:f>IF(AC69&gt;0,Standing!$C$126*0.66,0)</x:f>
        <x:v>0</x:v>
      </x:c>
      <x:c r="BY69" s="289">
        <x:f>IF(AC69&gt;0,Standing!$C$126*0.5,0)</x:f>
        <x:v>0</x:v>
      </x:c>
      <x:c r="BZ69" s="308">
        <x:f>IF(AC69&gt;0,Standing!$C$126*0.375,0)</x:f>
        <x:v>0</x:v>
      </x:c>
      <x:c r="CA69" s="315">
        <x:f>IF(AC69&gt;0,Standing!$C$132,0)</x:f>
        <x:v>0</x:v>
      </x:c>
      <x:c r="CB69" s="316">
        <x:f>IF(AC69&gt;0,Standing!$C$132*0.75,0)</x:f>
        <x:v>0</x:v>
      </x:c>
      <x:c r="CC69" s="317">
        <x:f>IF(AC69&gt;0,Standing!$C$132*0.66,0)</x:f>
        <x:v>0</x:v>
      </x:c>
      <x:c r="CD69" s="289">
        <x:f>IF(AC69&gt;0,Standing!$C$132*0.66,0)</x:f>
        <x:v>0</x:v>
      </x:c>
      <x:c r="CE69" s="308">
        <x:f>IF(AC69&gt;0,Standing!$C$132*0.5,0)</x:f>
        <x:v>0</x:v>
      </x:c>
      <x:c r="CF69" s="315">
        <x:f>IF(AC69&gt;0,Standing!$C$132*0.66,0)</x:f>
        <x:v>0</x:v>
      </x:c>
      <x:c r="CG69" s="316">
        <x:f>IF(AC69&gt;0,Standing!$C$132*0.66,0)</x:f>
        <x:v>0</x:v>
      </x:c>
      <x:c r="CH69" s="317">
        <x:f>IF(AC69&gt;0,Standing!$C$132*0.4,0)</x:f>
        <x:v>0</x:v>
      </x:c>
      <x:c r="CI69" s="289">
        <x:f>IF(AC69&gt;0,Standing!$C$132*0.4,0)</x:f>
        <x:v>0</x:v>
      </x:c>
      <x:c r="CJ69" s="308">
        <x:f>IF(AC69&gt;0,Standing!$C$132*0.66,0)</x:f>
        <x:v>0</x:v>
      </x:c>
      <x:c r="CK69" s="315">
        <x:f>IF(AC69&gt;0,Standing!$C$126*0.55,0)</x:f>
        <x:v>0</x:v>
      </x:c>
      <x:c r="CL69" s="316">
        <x:f>IF(AC69&gt;0,Standing!$C$126,0)</x:f>
        <x:v>0</x:v>
      </x:c>
      <x:c r="CM69" s="317">
        <x:f>IF(AC69&gt;0,Standing!$C$126*0.9,0)</x:f>
        <x:v>0</x:v>
      </x:c>
      <x:c r="CN69" s="289">
        <x:f>IF(AC69&gt;0,Standing!$C$126*0.55,0)</x:f>
        <x:v>0</x:v>
      </x:c>
      <x:c r="CO69" s="308">
        <x:f>IF(AC69&gt;0,Standing!$C$126*0.4,0)</x:f>
        <x:v>0</x:v>
      </x:c>
      <x:c r="CP69" s="315">
        <x:f>IF(AC69&gt;0,Standing!$C$26*0.33,0)</x:f>
        <x:v>0</x:v>
      </x:c>
      <x:c r="CQ69" s="316">
        <x:f>IF(AC69&gt;0,Standing!$C$26*0.2,0)</x:f>
        <x:v>0</x:v>
      </x:c>
      <x:c r="CR69" s="317">
        <x:f>IF(AC69&gt;0,Standing!$C$26*0.25,0)</x:f>
        <x:v>0</x:v>
      </x:c>
      <x:c r="CS69" s="341">
        <x:f>IF(AC69&gt;0,Standing!$C$26*0.2,0)</x:f>
        <x:v>0</x:v>
      </x:c>
      <x:c r="CT69" s="287"/>
      <x:c r="CU69" s="11" t="s">
        <x:v>444</x:v>
      </x:c>
    </x:row>
    <x:row r="70" spans="1:99" ht="15" customHeight="1">
      <x:c r="A70" s="363"/>
      <x:c r="B70" s="295" t="s">
        <x:v>200</x:v>
      </x:c>
      <x:c r="C70" s="93">
        <x:f>IF(Standing!$C$26*0.1&gt;1,Standing!$C$26*0.1,1)</x:f>
        <x:v>1.1840000000000002</x:v>
      </x:c>
      <x:c r="D70" s="248">
        <x:f>C70/3.1416</x:f>
        <x:v>0.37687802393684755</x:v>
      </x:c>
      <x:c r="E70" s="311">
        <x:f>C70*25.4</x:f>
        <x:v>30.073600000000003</x:v>
      </x:c>
      <x:c r="F70" s="312">
        <x:f>E70/3.1416</x:f>
        <x:v>9.5727018079959265</x:v>
      </x:c>
      <x:c r="G70" s="80">
        <x:f>C70/Introduction!$I$20</x:f>
        <x:v>0.0082222222222222228</x:v>
      </x:c>
      <x:c r="H70" s="134">
        <x:f>G70/3.1416</x:f>
        <x:v>0.002617208499561441</x:v>
      </x:c>
      <x:c r="I70" s="83">
        <x:f>E70/Introduction!$I$20</x:f>
        <x:v>0.20884444444444447</x:v>
      </x:c>
      <x:c r="J70" s="135">
        <x:f>I70/3.1416</x:f>
        <x:v>0.06647709588886061</x:v>
      </x:c>
      <x:c r="K70" s="363"/>
      <x:c r="L70" s="363"/>
      <x:c r="M70" s="363"/>
      <x:c r="AA70" s="287"/>
      <x:c r="AB70" s="11" t="s">
        <x:v>435</x:v>
      </x:c>
      <x:c r="AC70" s="288">
        <x:f>IF('Ship Data Imperial'!E71&gt;0,'Ship Data Imperial'!E71,AD70)</x:f>
        <x:v>0</x:v>
      </x:c>
      <x:c r="AD70" s="288">
        <x:f>'Ship Data Metric'!E71*0.03280839895</x:f>
        <x:v>0</x:v>
      </x:c>
      <x:c r="AE70" s="289">
        <x:f>IF(AC70&gt;0,Standing!$C$75*0.65,0)</x:f>
        <x:v>0</x:v>
      </x:c>
      <x:c r="AF70" s="308">
        <x:f>IF(AC70&gt;0,Standing!$C$75*0.33,0)</x:f>
        <x:v>0</x:v>
      </x:c>
      <x:c r="AG70" s="315">
        <x:f>IF(AC70&gt;0,Standing!$C$75*0.2,0)</x:f>
        <x:v>0</x:v>
      </x:c>
      <x:c r="AH70" s="316">
        <x:f>IF(AC70&gt;0,Standing!$C$75*0.5,0)</x:f>
        <x:v>0</x:v>
      </x:c>
      <x:c r="AI70" s="317">
        <x:f>IF(AC70&gt;0,Standing!$C$75*0.2,0)</x:f>
        <x:v>0</x:v>
      </x:c>
      <x:c r="AJ70" s="289">
        <x:f>IF(AC70&gt;0,Standing!$C$75*0.25,0)</x:f>
        <x:v>0</x:v>
      </x:c>
      <x:c r="AK70" s="315">
        <x:f>IF(AC70&gt;0,Standing!$C$81*0.8,0)</x:f>
        <x:v>0</x:v>
      </x:c>
      <x:c r="AL70" s="316">
        <x:f t="shared" ref="AL70:AL101" si="9">IF(AC70&gt;0,$C$206*0.66,0)</x:f>
        <x:v>0</x:v>
      </x:c>
      <x:c r="AM70" s="317">
        <x:f>IF(AC70&gt;0,Standing!$C$81*0.45,0)</x:f>
        <x:v>0</x:v>
      </x:c>
      <x:c r="AN70" s="289">
        <x:f>IF(AC70&gt;0,Standing!$C$81*0.55,0)</x:f>
        <x:v>0</x:v>
      </x:c>
      <x:c r="AO70" s="308">
        <x:f>IF(AC70&gt;0,Standing!$C$81*0.36,0)</x:f>
        <x:v>0</x:v>
      </x:c>
      <x:c r="AP70" s="315">
        <x:f>IF(AC70&gt;0,Standing!$C$81*0.9,0)</x:f>
        <x:v>0</x:v>
      </x:c>
      <x:c r="AQ70" s="316">
        <x:f>IF(AC70&gt;0,Standing!$C$85*0.9,0)</x:f>
        <x:v>0</x:v>
      </x:c>
      <x:c r="AR70" s="317">
        <x:f>IF(AC70&gt;0,Standing!$C$85*0.5,0)</x:f>
        <x:v>0</x:v>
      </x:c>
      <x:c r="AS70" s="289">
        <x:f>IF(AC70&gt;0,Standing!$C$85*0.66,0)</x:f>
        <x:v>0</x:v>
      </x:c>
      <x:c r="AT70" s="308">
        <x:f>IF(AC70&gt;0,Standing!$C$85*0.66,0)</x:f>
        <x:v>0</x:v>
      </x:c>
      <x:c r="AU70" s="315">
        <x:f>IF(AC70&gt;0,Standing!$C$75*0.25,0)</x:f>
        <x:v>0</x:v>
      </x:c>
      <x:c r="AV70" s="316">
        <x:f>IF(AC70&gt;0,Standing!$C$75*0.12,0)</x:f>
        <x:v>0</x:v>
      </x:c>
      <x:c r="AW70" s="317">
        <x:f>IF(AC70&gt;0,Standing!$C$26*0.4,0)</x:f>
        <x:v>0</x:v>
      </x:c>
      <x:c r="AX70" s="289">
        <x:f>IF(AC70&gt;0,Standing!$C$26*0.4,0)</x:f>
        <x:v>0</x:v>
      </x:c>
      <x:c r="AY70" s="308">
        <x:f>IF(AC70&gt;0,Standing!$C$26*0.2,0)</x:f>
        <x:v>0</x:v>
      </x:c>
      <x:c r="AZ70" s="315">
        <x:f>IF(AC70&gt;0,Standing!$C$26*0.33,0)</x:f>
        <x:v>0</x:v>
      </x:c>
      <x:c r="BA70" s="316">
        <x:f>IF(AC70&gt;0,Standing!$C$26*0.2,0)</x:f>
        <x:v>0</x:v>
      </x:c>
      <x:c r="BB70" s="317">
        <x:f>IF(AC70&gt;0,Standing!$C$26*0.2,0)</x:f>
        <x:v>0</x:v>
      </x:c>
      <x:c r="BC70" s="289">
        <x:f>IF(AC70&gt;0,Standing!$C$32*0.33,0)</x:f>
        <x:v>0</x:v>
      </x:c>
      <x:c r="BD70" s="308">
        <x:f>IF(AC70&gt;0,Standing!$C$32*0.5,0)</x:f>
        <x:v>0</x:v>
      </x:c>
      <x:c r="BE70" s="315">
        <x:f>IF(AC70&gt;0,Standing!$C$32*0.33,0)</x:f>
        <x:v>0</x:v>
      </x:c>
      <x:c r="BF70" s="316">
        <x:f>IF(AC70&gt;0,Standing!$C$32*0.33,0)</x:f>
        <x:v>0</x:v>
      </x:c>
      <x:c r="BG70" s="317">
        <x:f>IF(AC70&gt;0,Standing!$C$32*0.33,0)</x:f>
        <x:v>0</x:v>
      </x:c>
      <x:c r="BH70" s="289">
        <x:f>IF(AC70&gt;0,Standing!$C$32*0.4,0)</x:f>
        <x:v>0</x:v>
      </x:c>
      <x:c r="BI70" s="308">
        <x:f>IF(AC70&gt;0,Standing!$C$26*0.75,0)</x:f>
        <x:v>0</x:v>
      </x:c>
      <x:c r="BJ70" s="315">
        <x:f>IF(AC70&gt;0,Standing!$C$26*0.5,0)</x:f>
        <x:v>0</x:v>
      </x:c>
      <x:c r="BK70" s="316">
        <x:f>IF(AC70&gt;0,Standing!$C$26*0.5,0)</x:f>
        <x:v>0</x:v>
      </x:c>
      <x:c r="BL70" s="317">
        <x:f>IF(AC70&gt;0,Standing!$C$32*0.66,0)</x:f>
        <x:v>0</x:v>
      </x:c>
      <x:c r="BM70" s="315">
        <x:f>IF(AC70&gt;0,Standing!$C$32*0.85,0)</x:f>
        <x:v>0</x:v>
      </x:c>
      <x:c r="BN70" s="289">
        <x:f t="shared" ref="BN70:BN101" si="10">IF(AC70&gt;0,C149*0.66,0)</x:f>
        <x:v>0</x:v>
      </x:c>
      <x:c r="BO70" s="316">
        <x:f>IF(AC70&gt;0,Standing!$C$32*0.45,0)</x:f>
        <x:v>0</x:v>
      </x:c>
      <x:c r="BP70" s="308">
        <x:f>IF(AC70&gt;0,Standing!$C$32*0.45,0)</x:f>
        <x:v>0</x:v>
      </x:c>
      <x:c r="BQ70" s="315">
        <x:f>IF(AC70&gt;0,Standing!$C$32*0.66,0)</x:f>
        <x:v>0</x:v>
      </x:c>
      <x:c r="BR70" s="316">
        <x:f>IF(AC70&gt;0,Standing!$C$32*0.33,0)</x:f>
        <x:v>0</x:v>
      </x:c>
      <x:c r="BS70" s="317">
        <x:f>IF(AC70&gt;0,Standing!$C$32*0.375,0)</x:f>
        <x:v>0</x:v>
      </x:c>
      <x:c r="BT70" s="289">
        <x:f>IF(AC70&gt;0,Standing!$C$32*0.3,0)</x:f>
        <x:v>0</x:v>
      </x:c>
      <x:c r="BU70" s="308">
        <x:f>IF(AC70&gt;0,Standing!$C$36*0.9,0)</x:f>
        <x:v>0</x:v>
      </x:c>
      <x:c r="BV70" s="315">
        <x:f>IF(AC70&gt;0,Standing!$C$36*0.45,0)</x:f>
        <x:v>0</x:v>
      </x:c>
      <x:c r="BW70" s="316">
        <x:f>IF(AC70&gt;0,Standing!$C$126*0.66,0)</x:f>
        <x:v>0</x:v>
      </x:c>
      <x:c r="BX70" s="317">
        <x:f>IF(AC70&gt;0,Standing!$C$126*0.66,0)</x:f>
        <x:v>0</x:v>
      </x:c>
      <x:c r="BY70" s="289">
        <x:f>IF(AC70&gt;0,Standing!$C$126*0.5,0)</x:f>
        <x:v>0</x:v>
      </x:c>
      <x:c r="BZ70" s="308">
        <x:f>IF(AC70&gt;0,Standing!$C$126*0.375,0)</x:f>
        <x:v>0</x:v>
      </x:c>
      <x:c r="CA70" s="315">
        <x:f>IF(AC70&gt;0,Standing!$C$132,0)</x:f>
        <x:v>0</x:v>
      </x:c>
      <x:c r="CB70" s="316">
        <x:f>IF(AC70&gt;0,Standing!$C$132*0.75,0)</x:f>
        <x:v>0</x:v>
      </x:c>
      <x:c r="CC70" s="317">
        <x:f>IF(AC70&gt;0,Standing!$C$132*0.66,0)</x:f>
        <x:v>0</x:v>
      </x:c>
      <x:c r="CD70" s="289">
        <x:f>IF(AC70&gt;0,Standing!$C$132*0.66,0)</x:f>
        <x:v>0</x:v>
      </x:c>
      <x:c r="CE70" s="308">
        <x:f>IF(AC70&gt;0,Standing!$C$132*0.5,0)</x:f>
        <x:v>0</x:v>
      </x:c>
      <x:c r="CF70" s="315">
        <x:f>IF(AC70&gt;0,Standing!$C$132*0.66,0)</x:f>
        <x:v>0</x:v>
      </x:c>
      <x:c r="CG70" s="316">
        <x:f>IF(AC70&gt;0,Standing!$C$132*0.66,0)</x:f>
        <x:v>0</x:v>
      </x:c>
      <x:c r="CH70" s="317">
        <x:f>IF(AC70&gt;0,Standing!$C$132*0.4,0)</x:f>
        <x:v>0</x:v>
      </x:c>
      <x:c r="CI70" s="289">
        <x:f>IF(AC70&gt;0,Standing!$C$132*0.4,0)</x:f>
        <x:v>0</x:v>
      </x:c>
      <x:c r="CJ70" s="308">
        <x:f>IF(AC70&gt;0,Standing!$C$132*0.66,0)</x:f>
        <x:v>0</x:v>
      </x:c>
      <x:c r="CK70" s="315">
        <x:f>IF(AC70&gt;0,Standing!$C$126*0.55,0)</x:f>
        <x:v>0</x:v>
      </x:c>
      <x:c r="CL70" s="316">
        <x:f>IF(AC70&gt;0,Standing!$C$126,0)</x:f>
        <x:v>0</x:v>
      </x:c>
      <x:c r="CM70" s="317">
        <x:f>IF(AC70&gt;0,Standing!$C$126*0.9,0)</x:f>
        <x:v>0</x:v>
      </x:c>
      <x:c r="CN70" s="289">
        <x:f>IF(AC70&gt;0,Standing!$C$126*0.55,0)</x:f>
        <x:v>0</x:v>
      </x:c>
      <x:c r="CO70" s="308">
        <x:f>IF(AC70&gt;0,Standing!$C$126*0.4,0)</x:f>
        <x:v>0</x:v>
      </x:c>
      <x:c r="CP70" s="315">
        <x:f>IF(AC70&gt;0,Standing!$C$26*0.33,0)</x:f>
        <x:v>0</x:v>
      </x:c>
      <x:c r="CQ70" s="316">
        <x:f>IF(AC70&gt;0,Standing!$C$26*0.2,0)</x:f>
        <x:v>0</x:v>
      </x:c>
      <x:c r="CR70" s="317">
        <x:f>IF(AC70&gt;0,Standing!$C$26*0.25,0)</x:f>
        <x:v>0</x:v>
      </x:c>
      <x:c r="CS70" s="341">
        <x:f>IF(AC70&gt;0,Standing!$C$26*0.2,0)</x:f>
        <x:v>0</x:v>
      </x:c>
      <x:c r="CT70" s="287"/>
      <x:c r="CU70" s="11" t="s">
        <x:v>435</x:v>
      </x:c>
    </x:row>
    <x:row r="71" spans="1:99" ht="15" customHeight="1">
      <x:c r="A71" s="363"/>
      <x:c r="B71" s="295" t="s">
        <x:v>201</x:v>
      </x:c>
      <x:c r="C71" s="93">
        <x:f>IF(Standing!$C$26*0.25&gt;2,Standing!$C$26*0.25,2)</x:f>
        <x:v>2.9600000000000004</x:v>
      </x:c>
      <x:c r="D71" s="248">
        <x:f>C71/3.1416</x:f>
        <x:v>0.94219505984211882</x:v>
      </x:c>
      <x:c r="E71" s="311">
        <x:f>C71*25.4</x:f>
        <x:v>75.184000000000012</x:v>
      </x:c>
      <x:c r="F71" s="312">
        <x:f>E71/3.1416</x:f>
        <x:v>23.93175451998982</x:v>
      </x:c>
      <x:c r="G71" s="80">
        <x:f>C71/Introduction!$I$20</x:f>
        <x:v>0.02055555555555556</x:v>
      </x:c>
      <x:c r="H71" s="134">
        <x:f>G71/3.1416</x:f>
        <x:v>0.006543021248903603</x:v>
      </x:c>
      <x:c r="I71" s="83">
        <x:f>E71/Introduction!$I$20</x:f>
        <x:v>0.52211111111111119</x:v>
      </x:c>
      <x:c r="J71" s="135">
        <x:f>I71/3.1416</x:f>
        <x:v>0.16619273972215151</x:v>
      </x:c>
      <x:c r="K71" s="363"/>
      <x:c r="L71" s="363"/>
      <x:c r="M71" s="363"/>
      <x:c r="AA71" s="287" t="s">
        <x:v>303</x:v>
      </x:c>
      <x:c r="AB71" s="11" t="s">
        <x:v>701</x:v>
      </x:c>
      <x:c r="AC71" s="288">
        <x:f>IF('Ship Data Imperial'!E72&gt;0,'Ship Data Imperial'!E72,AD71)</x:f>
        <x:v>0</x:v>
      </x:c>
      <x:c r="AD71" s="288">
        <x:f>'Ship Data Metric'!E72*0.03280839895</x:f>
        <x:v>0</x:v>
      </x:c>
      <x:c r="AE71" s="289">
        <x:f>IF(AC71&gt;0,Standing!$C$75*0.45,0)</x:f>
        <x:v>0</x:v>
      </x:c>
      <x:c r="AF71" s="308">
        <x:f>IF(AC71&gt;0,Standing!$C$75*0.25,0)</x:f>
        <x:v>0</x:v>
      </x:c>
      <x:c r="AG71" s="315">
        <x:f>IF(AC71&gt;0,Standing!$C$75*0.165,0)</x:f>
        <x:v>0</x:v>
      </x:c>
      <x:c r="AH71" s="316">
        <x:f>IF(AC71&gt;0,Standing!$C$75*0.5,0)</x:f>
        <x:v>0</x:v>
      </x:c>
      <x:c r="AI71" s="317">
        <x:f>IF(AC71&gt;0,Standing!$C$75*0.16,0)</x:f>
        <x:v>0</x:v>
      </x:c>
      <x:c r="AJ71" s="289">
        <x:f>IF(AC71&gt;0,Standing!$C$75*0.2,0)</x:f>
        <x:v>0</x:v>
      </x:c>
      <x:c r="AK71" s="315">
        <x:f>IF(AC71&gt;0,Standing!$C$81*0.66,0)</x:f>
        <x:v>0</x:v>
      </x:c>
      <x:c r="AL71" s="316">
        <x:f t="shared" si="9"/>
        <x:v>0</x:v>
      </x:c>
      <x:c r="AM71" s="317">
        <x:f>IF(AC71&gt;0,Standing!$C$81*0.45,0)</x:f>
        <x:v>0</x:v>
      </x:c>
      <x:c r="AN71" s="289">
        <x:f>IF(AC71&gt;0,Standing!$C$81*0.55,0)</x:f>
        <x:v>0</x:v>
      </x:c>
      <x:c r="AO71" s="308">
        <x:f>IF(AC71&gt;0,Standing!$C$81*0.36,0)</x:f>
        <x:v>0</x:v>
      </x:c>
      <x:c r="AP71" s="315">
        <x:f>IF(AC71&gt;0,Standing!$C$81,0)</x:f>
        <x:v>0</x:v>
      </x:c>
      <x:c r="AQ71" s="316">
        <x:f>IF(AC71&gt;0,Standing!$C$85*0.9,0)</x:f>
        <x:v>0</x:v>
      </x:c>
      <x:c r="AR71" s="317">
        <x:f>IF(AC71&gt;0,Standing!$C$85*0.5,0)</x:f>
        <x:v>0</x:v>
      </x:c>
      <x:c r="AS71" s="289">
        <x:f>IF(AC71&gt;0,Standing!$C$85*0.66,0)</x:f>
        <x:v>0</x:v>
      </x:c>
      <x:c r="AT71" s="308">
        <x:f>IF(AC71&gt;0,Standing!$C$85*0.66,0)</x:f>
        <x:v>0</x:v>
      </x:c>
      <x:c r="AU71" s="315">
        <x:f>IF(AC71&gt;0,Standing!$C$75*0.2,0)</x:f>
        <x:v>0</x:v>
      </x:c>
      <x:c r="AV71" s="316">
        <x:f>IF(AC71&gt;0,Standing!$C$75*0.12,0)</x:f>
        <x:v>0</x:v>
      </x:c>
      <x:c r="AW71" s="317">
        <x:f>IF(AC71&gt;0,Standing!$C$26*0.4,0)</x:f>
        <x:v>0</x:v>
      </x:c>
      <x:c r="AX71" s="289">
        <x:f>IF(AC71&gt;0,Standing!$C$26*0.4,0)</x:f>
        <x:v>0</x:v>
      </x:c>
      <x:c r="AY71" s="308">
        <x:f>IF(AC71&gt;0,Standing!$C$26*0.2,0)</x:f>
        <x:v>0</x:v>
      </x:c>
      <x:c r="AZ71" s="315">
        <x:f>IF(AC71&gt;0,Standing!$C$26*0.33,0)</x:f>
        <x:v>0</x:v>
      </x:c>
      <x:c r="BA71" s="316">
        <x:f>IF(AC71&gt;0,Standing!$C$26*0.2,0)</x:f>
        <x:v>0</x:v>
      </x:c>
      <x:c r="BB71" s="317">
        <x:f>IF(AC71&gt;0,Standing!$C$26*0.2,0)</x:f>
        <x:v>0</x:v>
      </x:c>
      <x:c r="BC71" s="289">
        <x:f>IF(AC71&gt;0,Standing!$C$32*0.33,0)</x:f>
        <x:v>0</x:v>
      </x:c>
      <x:c r="BD71" s="308">
        <x:f>IF(AC71&gt;0,Standing!$C$32*0.5,0)</x:f>
        <x:v>0</x:v>
      </x:c>
      <x:c r="BE71" s="315">
        <x:f>IF(AC71&gt;0,Standing!$C$32*0.33,0)</x:f>
        <x:v>0</x:v>
      </x:c>
      <x:c r="BF71" s="316">
        <x:f>IF(AC71&gt;0,Standing!$C$32*0.33,0)</x:f>
        <x:v>0</x:v>
      </x:c>
      <x:c r="BG71" s="317">
        <x:f>IF(AC71&gt;0,Standing!$C$32*0.33,0)</x:f>
        <x:v>0</x:v>
      </x:c>
      <x:c r="BH71" s="289">
        <x:f>IF(AC71&gt;0,Standing!$C$32*0.33,0)</x:f>
        <x:v>0</x:v>
      </x:c>
      <x:c r="BI71" s="308">
        <x:f>IF(AC71&gt;0,Standing!$C$26*0.5,0)</x:f>
        <x:v>0</x:v>
      </x:c>
      <x:c r="BJ71" s="315">
        <x:f>IF(AC71&gt;0,Standing!$C$26*0.5,0)</x:f>
        <x:v>0</x:v>
      </x:c>
      <x:c r="BK71" s="316">
        <x:f>IF(AC71&gt;0,Standing!$C$26*0.5,0)</x:f>
        <x:v>0</x:v>
      </x:c>
      <x:c r="BL71" s="317">
        <x:f>IF(AC71&gt;0,Standing!$C$32*0.66,0)</x:f>
        <x:v>0</x:v>
      </x:c>
      <x:c r="BM71" s="315">
        <x:f>IF(AC71&gt;0,Standing!$C$32*0.9,0)</x:f>
        <x:v>0</x:v>
      </x:c>
      <x:c r="BN71" s="289">
        <x:f t="shared" si="10"/>
        <x:v>0</x:v>
      </x:c>
      <x:c r="BO71" s="316">
        <x:f>IF(AC71&gt;0,Standing!$C$32*0.5,0)</x:f>
        <x:v>0</x:v>
      </x:c>
      <x:c r="BP71" s="308">
        <x:f>IF(AC71&gt;0,Standing!$C$32*0.45,0)</x:f>
        <x:v>0</x:v>
      </x:c>
      <x:c r="BQ71" s="315">
        <x:f>IF(AC71&gt;0,Standing!$C$32*0.66,0)</x:f>
        <x:v>0</x:v>
      </x:c>
      <x:c r="BR71" s="316">
        <x:f>IF(AC71&gt;0,Standing!$C$32*0.33,0)</x:f>
        <x:v>0</x:v>
      </x:c>
      <x:c r="BS71" s="317">
        <x:f>IF(AC71&gt;0,Standing!$C$32*0.33,0)</x:f>
        <x:v>0</x:v>
      </x:c>
      <x:c r="BT71" s="289">
        <x:f>IF(AC71&gt;0,Standing!$C$32*0.3,0)</x:f>
        <x:v>0</x:v>
      </x:c>
      <x:c r="BU71" s="308">
        <x:f>IF(AC71&gt;0,Standing!$C$36*0.9,0)</x:f>
        <x:v>0</x:v>
      </x:c>
      <x:c r="BV71" s="315">
        <x:f>IF(AC71&gt;0,Standing!$C$36*0.45,0)</x:f>
        <x:v>0</x:v>
      </x:c>
      <x:c r="BW71" s="316">
        <x:f>IF(AC71&gt;0,Standing!$C$126*0.66,0)</x:f>
        <x:v>0</x:v>
      </x:c>
      <x:c r="BX71" s="317">
        <x:f>IF(AC71&gt;0,Standing!$C$126*0.66,0)</x:f>
        <x:v>0</x:v>
      </x:c>
      <x:c r="BY71" s="289">
        <x:f>IF(AC71&gt;0,Standing!$C$126*0.5,0)</x:f>
        <x:v>0</x:v>
      </x:c>
      <x:c r="BZ71" s="308">
        <x:f>IF(AC71&gt;0,Standing!$C$126*0.375,0)</x:f>
        <x:v>0</x:v>
      </x:c>
      <x:c r="CA71" s="315">
        <x:f>IF(AC71&gt;0,Standing!$C$132,0)</x:f>
        <x:v>0</x:v>
      </x:c>
      <x:c r="CB71" s="316">
        <x:f>IF(AC71&gt;0,Standing!$C$132*0.75,0)</x:f>
        <x:v>0</x:v>
      </x:c>
      <x:c r="CC71" s="317">
        <x:f>IF(AC71&gt;0,Standing!$C$132*0.66,0)</x:f>
        <x:v>0</x:v>
      </x:c>
      <x:c r="CD71" s="289">
        <x:f>IF(AC71&gt;0,Standing!$C$132*0.66,0)</x:f>
        <x:v>0</x:v>
      </x:c>
      <x:c r="CE71" s="308">
        <x:f>IF(AC71&gt;0,Standing!$C$132*0.4,0)</x:f>
        <x:v>0</x:v>
      </x:c>
      <x:c r="CF71" s="315">
        <x:f>IF(AC71&gt;0,Standing!$C$132*0.66,0)</x:f>
        <x:v>0</x:v>
      </x:c>
      <x:c r="CG71" s="316">
        <x:f>IF(AC71&gt;0,Standing!$C$132*0.66,0)</x:f>
        <x:v>0</x:v>
      </x:c>
      <x:c r="CH71" s="317">
        <x:f>IF(AC71&gt;0,Standing!$C$132*0.4,0)</x:f>
        <x:v>0</x:v>
      </x:c>
      <x:c r="CI71" s="289">
        <x:f>IF(AC71&gt;0,Standing!$C$132*0.4,0)</x:f>
        <x:v>0</x:v>
      </x:c>
      <x:c r="CJ71" s="308">
        <x:f>IF(AC71&gt;0,Standing!$C$132*0.66,0)</x:f>
        <x:v>0</x:v>
      </x:c>
      <x:c r="CK71" s="315">
        <x:f>IF(AC71&gt;0,Standing!$C$126*0.55,0)</x:f>
        <x:v>0</x:v>
      </x:c>
      <x:c r="CL71" s="316">
        <x:f>IF(AC71&gt;0,Standing!$C$126,0)</x:f>
        <x:v>0</x:v>
      </x:c>
      <x:c r="CM71" s="317">
        <x:f>IF(AC71&gt;0,Standing!$C$126*0.9,0)</x:f>
        <x:v>0</x:v>
      </x:c>
      <x:c r="CN71" s="289">
        <x:f>IF(AC71&gt;0,Standing!$C$126*0.55,0)</x:f>
        <x:v>0</x:v>
      </x:c>
      <x:c r="CO71" s="308">
        <x:f>IF(AC71&gt;0,Standing!$C$126*0.4,0)</x:f>
        <x:v>0</x:v>
      </x:c>
      <x:c r="CP71" s="315">
        <x:f>IF(AC71&gt;0,Standing!$C$26*0.25,0)</x:f>
        <x:v>0</x:v>
      </x:c>
      <x:c r="CQ71" s="316">
        <x:f>IF(AC71&gt;0,Standing!$C$26*0.165,0)</x:f>
        <x:v>0</x:v>
      </x:c>
      <x:c r="CR71" s="317">
        <x:f>IF(AC71&gt;0,Standing!$C$26*0.2,0)</x:f>
        <x:v>0</x:v>
      </x:c>
      <x:c r="CS71" s="341">
        <x:f>IF(AC71&gt;0,Standing!$C$26*0.16,0)</x:f>
        <x:v>0</x:v>
      </x:c>
      <x:c r="CT71" s="287" t="s">
        <x:v>303</x:v>
      </x:c>
      <x:c r="CU71" s="11" t="s">
        <x:v>701</x:v>
      </x:c>
    </x:row>
    <x:row r="72" spans="1:99" ht="15" customHeight="1">
      <x:c r="A72" s="363"/>
      <x:c r="B72" s="295" t="s">
        <x:v>202</x:v>
      </x:c>
      <x:c r="C72" s="93">
        <x:f>IF(Standing!$C$26*0.18&gt;2,Standing!$C$26*0.18,2)</x:f>
        <x:v>2.1312000000000002</x:v>
      </x:c>
      <x:c r="D72" s="248">
        <x:f>C72/3.1416</x:f>
        <x:v>0.6783804430863255</x:v>
      </x:c>
      <x:c r="E72" s="311">
        <x:f>C72*25.4</x:f>
        <x:v>54.132480000000001</x:v>
      </x:c>
      <x:c r="F72" s="312">
        <x:f>E72/3.1416</x:f>
        <x:v>17.230863254392666</x:v>
      </x:c>
      <x:c r="G72" s="80">
        <x:f>C72/Introduction!$I$20</x:f>
        <x:v>0.014800000000000002</x:v>
      </x:c>
      <x:c r="H72" s="134">
        <x:f>G72/3.1416</x:f>
        <x:v>0.0047109752992105939</x:v>
      </x:c>
      <x:c r="I72" s="83">
        <x:f>E72/Introduction!$I$20</x:f>
        <x:v>0.37592000000000003</x:v>
      </x:c>
      <x:c r="J72" s="135">
        <x:f>I72/3.1416</x:f>
        <x:v>0.11965877259994909</x:v>
      </x:c>
      <x:c r="K72" s="363"/>
      <x:c r="L72" s="363"/>
      <x:c r="M72" s="363"/>
      <x:c r="AA72" s="287"/>
      <x:c r="AB72" s="11" t="s">
        <x:v>838</x:v>
      </x:c>
      <x:c r="AC72" s="288">
        <x:f>IF('Ship Data Imperial'!E73&gt;0,'Ship Data Imperial'!E73,AD72)</x:f>
        <x:v>0</x:v>
      </x:c>
      <x:c r="AD72" s="288">
        <x:f>'Ship Data Metric'!E73*0.03280839895</x:f>
        <x:v>0</x:v>
      </x:c>
      <x:c r="AE72" s="289">
        <x:f>IF(AC72&gt;0,Standing!$C$75*0.45,0)</x:f>
        <x:v>0</x:v>
      </x:c>
      <x:c r="AF72" s="308">
        <x:f>IF(AC72&gt;0,Standing!$C$75*0.25,0)</x:f>
        <x:v>0</x:v>
      </x:c>
      <x:c r="AG72" s="315">
        <x:f>IF(AC72&gt;0,Standing!$C$75*0.165,0)</x:f>
        <x:v>0</x:v>
      </x:c>
      <x:c r="AH72" s="316">
        <x:f>IF(AC72&gt;0,Standing!$C$75*0.5,0)</x:f>
        <x:v>0</x:v>
      </x:c>
      <x:c r="AI72" s="317">
        <x:f>IF(AC72&gt;0,Standing!$C$75*0.16,0)</x:f>
        <x:v>0</x:v>
      </x:c>
      <x:c r="AJ72" s="289">
        <x:f>IF(AC72&gt;0,Standing!$C$75*0.2,0)</x:f>
        <x:v>0</x:v>
      </x:c>
      <x:c r="AK72" s="315">
        <x:f>IF(AC72&gt;0,Standing!$C$81*0.66,0)</x:f>
        <x:v>0</x:v>
      </x:c>
      <x:c r="AL72" s="316">
        <x:f t="shared" si="9"/>
        <x:v>0</x:v>
      </x:c>
      <x:c r="AM72" s="317">
        <x:f>IF(AC72&gt;0,Standing!$C$81*0.45,0)</x:f>
        <x:v>0</x:v>
      </x:c>
      <x:c r="AN72" s="289">
        <x:f>IF(AC72&gt;0,Standing!$C$81*0.55,0)</x:f>
        <x:v>0</x:v>
      </x:c>
      <x:c r="AO72" s="308">
        <x:f>IF(AC72&gt;0,Standing!$C$81*0.36,0)</x:f>
        <x:v>0</x:v>
      </x:c>
      <x:c r="AP72" s="315">
        <x:f>IF(AC72&gt;0,Standing!$C$81,0)</x:f>
        <x:v>0</x:v>
      </x:c>
      <x:c r="AQ72" s="316">
        <x:f>IF(AC72&gt;0,Standing!$C$85*0.9,0)</x:f>
        <x:v>0</x:v>
      </x:c>
      <x:c r="AR72" s="317">
        <x:f>IF(AC72&gt;0,Standing!$C$85*0.5,0)</x:f>
        <x:v>0</x:v>
      </x:c>
      <x:c r="AS72" s="289">
        <x:f>IF(AC72&gt;0,Standing!$C$85*0.66,0)</x:f>
        <x:v>0</x:v>
      </x:c>
      <x:c r="AT72" s="308">
        <x:f>IF(AC72&gt;0,Standing!$C$85*0.66,0)</x:f>
        <x:v>0</x:v>
      </x:c>
      <x:c r="AU72" s="315">
        <x:f>IF(AC72&gt;0,Standing!$C$75*0.2,0)</x:f>
        <x:v>0</x:v>
      </x:c>
      <x:c r="AV72" s="316">
        <x:f>IF(AC72&gt;0,Standing!$C$75*0.12,0)</x:f>
        <x:v>0</x:v>
      </x:c>
      <x:c r="AW72" s="317">
        <x:f>IF(AC72&gt;0,Standing!$C$26*0.4,0)</x:f>
        <x:v>0</x:v>
      </x:c>
      <x:c r="AX72" s="289">
        <x:f>IF(AC72&gt;0,Standing!$C$26*0.4,0)</x:f>
        <x:v>0</x:v>
      </x:c>
      <x:c r="AY72" s="308">
        <x:f>IF(AC72&gt;0,Standing!$C$26*0.2,0)</x:f>
        <x:v>0</x:v>
      </x:c>
      <x:c r="AZ72" s="315">
        <x:f>IF(AC72&gt;0,Standing!$C$26*0.33,0)</x:f>
        <x:v>0</x:v>
      </x:c>
      <x:c r="BA72" s="316">
        <x:f>IF(AC72&gt;0,Standing!$C$26*0.2,0)</x:f>
        <x:v>0</x:v>
      </x:c>
      <x:c r="BB72" s="317">
        <x:f>IF(AC72&gt;0,Standing!$C$26*0.2,0)</x:f>
        <x:v>0</x:v>
      </x:c>
      <x:c r="BC72" s="289">
        <x:f>IF(AC72&gt;0,Standing!$C$32*0.33,0)</x:f>
        <x:v>0</x:v>
      </x:c>
      <x:c r="BD72" s="308">
        <x:f>IF(AC72&gt;0,Standing!$C$32*0.5,0)</x:f>
        <x:v>0</x:v>
      </x:c>
      <x:c r="BE72" s="315">
        <x:f>IF(AC72&gt;0,Standing!$C$32*0.33,0)</x:f>
        <x:v>0</x:v>
      </x:c>
      <x:c r="BF72" s="316">
        <x:f>IF(AC72&gt;0,Standing!$C$32*0.33,0)</x:f>
        <x:v>0</x:v>
      </x:c>
      <x:c r="BG72" s="317">
        <x:f>IF(AC72&gt;0,Standing!$C$32*0.33,0)</x:f>
        <x:v>0</x:v>
      </x:c>
      <x:c r="BH72" s="289">
        <x:f>IF(AC72&gt;0,Standing!$C$32*0.33,0)</x:f>
        <x:v>0</x:v>
      </x:c>
      <x:c r="BI72" s="308">
        <x:f>IF(AC72&gt;0,Standing!$C$26*0.5,0)</x:f>
        <x:v>0</x:v>
      </x:c>
      <x:c r="BJ72" s="315">
        <x:f>IF(AC72&gt;0,Standing!$C$26*0.5,0)</x:f>
        <x:v>0</x:v>
      </x:c>
      <x:c r="BK72" s="316">
        <x:f>IF(AC72&gt;0,Standing!$C$26*0.5,0)</x:f>
        <x:v>0</x:v>
      </x:c>
      <x:c r="BL72" s="317">
        <x:f>IF(AC72&gt;0,Standing!$C$32*0.66,0)</x:f>
        <x:v>0</x:v>
      </x:c>
      <x:c r="BM72" s="315">
        <x:f>IF(AC72&gt;0,Standing!$C$32*0.9,0)</x:f>
        <x:v>0</x:v>
      </x:c>
      <x:c r="BN72" s="289">
        <x:f t="shared" si="10"/>
        <x:v>0</x:v>
      </x:c>
      <x:c r="BO72" s="316">
        <x:f>IF(AC72&gt;0,Standing!$C$32*0.5,0)</x:f>
        <x:v>0</x:v>
      </x:c>
      <x:c r="BP72" s="308">
        <x:f>IF(AC72&gt;0,Standing!$C$32*0.45,0)</x:f>
        <x:v>0</x:v>
      </x:c>
      <x:c r="BQ72" s="315">
        <x:f>IF(AC72&gt;0,Standing!$C$32*0.66,0)</x:f>
        <x:v>0</x:v>
      </x:c>
      <x:c r="BR72" s="316">
        <x:f>IF(AC72&gt;0,Standing!$C$32*0.33,0)</x:f>
        <x:v>0</x:v>
      </x:c>
      <x:c r="BS72" s="317">
        <x:f>IF(AC72&gt;0,Standing!$C$32*0.33,0)</x:f>
        <x:v>0</x:v>
      </x:c>
      <x:c r="BT72" s="289">
        <x:f>IF(AC72&gt;0,Standing!$C$32*0.3,0)</x:f>
        <x:v>0</x:v>
      </x:c>
      <x:c r="BU72" s="308">
        <x:f>IF(AC72&gt;0,Standing!$C$36*0.9,0)</x:f>
        <x:v>0</x:v>
      </x:c>
      <x:c r="BV72" s="315">
        <x:f>IF(AC72&gt;0,Standing!$C$36*0.45,0)</x:f>
        <x:v>0</x:v>
      </x:c>
      <x:c r="BW72" s="316">
        <x:f>IF(AC72&gt;0,Standing!$C$126*0.66,0)</x:f>
        <x:v>0</x:v>
      </x:c>
      <x:c r="BX72" s="317">
        <x:f>IF(AC72&gt;0,Standing!$C$126*0.66,0)</x:f>
        <x:v>0</x:v>
      </x:c>
      <x:c r="BY72" s="289">
        <x:f>IF(AC72&gt;0,Standing!$C$126*0.5,0)</x:f>
        <x:v>0</x:v>
      </x:c>
      <x:c r="BZ72" s="308">
        <x:f>IF(AC72&gt;0,Standing!$C$126*0.375,0)</x:f>
        <x:v>0</x:v>
      </x:c>
      <x:c r="CA72" s="315">
        <x:f>IF(AC72&gt;0,Standing!$C$132,0)</x:f>
        <x:v>0</x:v>
      </x:c>
      <x:c r="CB72" s="316">
        <x:f>IF(AC72&gt;0,Standing!$C$132*0.75,0)</x:f>
        <x:v>0</x:v>
      </x:c>
      <x:c r="CC72" s="317">
        <x:f>IF(AC72&gt;0,Standing!$C$132*0.66,0)</x:f>
        <x:v>0</x:v>
      </x:c>
      <x:c r="CD72" s="289">
        <x:f>IF(AC72&gt;0,Standing!$C$132*0.66,0)</x:f>
        <x:v>0</x:v>
      </x:c>
      <x:c r="CE72" s="308">
        <x:f>IF(AC72&gt;0,Standing!$C$132*0.4,0)</x:f>
        <x:v>0</x:v>
      </x:c>
      <x:c r="CF72" s="315">
        <x:f>IF(AC72&gt;0,Standing!$C$132*0.66,0)</x:f>
        <x:v>0</x:v>
      </x:c>
      <x:c r="CG72" s="316">
        <x:f>IF(AC72&gt;0,Standing!$C$132*0.66,0)</x:f>
        <x:v>0</x:v>
      </x:c>
      <x:c r="CH72" s="317">
        <x:f>IF(AC72&gt;0,Standing!$C$132*0.4,0)</x:f>
        <x:v>0</x:v>
      </x:c>
      <x:c r="CI72" s="289">
        <x:f>IF(AC72&gt;0,Standing!$C$132*0.4,0)</x:f>
        <x:v>0</x:v>
      </x:c>
      <x:c r="CJ72" s="308">
        <x:f>IF(AC72&gt;0,Standing!$C$132*0.66,0)</x:f>
        <x:v>0</x:v>
      </x:c>
      <x:c r="CK72" s="315">
        <x:f>IF(AC72&gt;0,Standing!$C$126*0.55,0)</x:f>
        <x:v>0</x:v>
      </x:c>
      <x:c r="CL72" s="316">
        <x:f>IF(AC72&gt;0,Standing!$C$126,0)</x:f>
        <x:v>0</x:v>
      </x:c>
      <x:c r="CM72" s="317">
        <x:f>IF(AC72&gt;0,Standing!$C$126*0.9,0)</x:f>
        <x:v>0</x:v>
      </x:c>
      <x:c r="CN72" s="289">
        <x:f>IF(AC72&gt;0,Standing!$C$126*0.55,0)</x:f>
        <x:v>0</x:v>
      </x:c>
      <x:c r="CO72" s="308">
        <x:f>IF(AC72&gt;0,Standing!$C$126*0.4,0)</x:f>
        <x:v>0</x:v>
      </x:c>
      <x:c r="CP72" s="315">
        <x:f>IF(AC72&gt;0,Standing!$C$26*0.25,0)</x:f>
        <x:v>0</x:v>
      </x:c>
      <x:c r="CQ72" s="316">
        <x:f>IF(AC72&gt;0,Standing!$C$26*0.165,0)</x:f>
        <x:v>0</x:v>
      </x:c>
      <x:c r="CR72" s="317">
        <x:f>IF(AC72&gt;0,Standing!$C$26*0.2,0)</x:f>
        <x:v>0</x:v>
      </x:c>
      <x:c r="CS72" s="341">
        <x:f>IF(AC72&gt;0,Standing!$C$26*0.16,0)</x:f>
        <x:v>0</x:v>
      </x:c>
      <x:c r="CT72" s="287"/>
      <x:c r="CU72" s="11" t="s">
        <x:v>838</x:v>
      </x:c>
    </x:row>
    <x:row r="73" spans="1:99" ht="15" customHeight="1">
      <x:c r="A73" s="363"/>
      <x:c r="B73" s="295" t="s">
        <x:v>203</x:v>
      </x:c>
      <x:c r="C73" s="93">
        <x:f>IF(Standing!$C$26*0.125&gt;1,Standing!$C$26*0.125,1)</x:f>
        <x:v>1.4800000000000002</x:v>
      </x:c>
      <x:c r="D73" s="248">
        <x:f t="shared" ref="D73:D136" si="11">C73/3.1416</x:f>
        <x:v>0.47109752992105941</x:v>
      </x:c>
      <x:c r="E73" s="311">
        <x:f t="shared" ref="E73:E136" si="12">C73*25.4</x:f>
        <x:v>37.592000000000006</x:v>
      </x:c>
      <x:c r="F73" s="312">
        <x:f t="shared" ref="F73:F136" si="13">E73/3.1416</x:f>
        <x:v>11.96587725999491</x:v>
      </x:c>
      <x:c r="G73" s="80">
        <x:f>C73/Introduction!$I$20</x:f>
        <x:v>0.01027777777777778</x:v>
      </x:c>
      <x:c r="H73" s="134">
        <x:f t="shared" ref="H73:H136" si="14">G73/3.1416</x:f>
        <x:v>0.0032715106244518015</x:v>
      </x:c>
      <x:c r="I73" s="83">
        <x:f>E73/Introduction!$I$20</x:f>
        <x:v>0.2610555555555556</x:v>
      </x:c>
      <x:c r="J73" s="135">
        <x:f t="shared" ref="J73:J136" si="15">I73/3.1416</x:f>
        <x:v>0.083096369861075756</x:v>
      </x:c>
      <x:c r="K73" s="363"/>
      <x:c r="L73" s="363"/>
      <x:c r="M73" s="363"/>
      <x:c r="AA73" s="287"/>
      <x:c r="AB73" s="11" t="s">
        <x:v>383</x:v>
      </x:c>
      <x:c r="AC73" s="288">
        <x:f>IF('Ship Data Imperial'!E74&gt;0,'Ship Data Imperial'!E74,AD73)</x:f>
        <x:v>0</x:v>
      </x:c>
      <x:c r="AD73" s="288">
        <x:f>'Ship Data Metric'!E74*0.03280839895</x:f>
        <x:v>0</x:v>
      </x:c>
      <x:c r="AE73" s="289">
        <x:f>IF(AC73&gt;0,Standing!$C$75*0.45,0)</x:f>
        <x:v>0</x:v>
      </x:c>
      <x:c r="AF73" s="308">
        <x:f>IF(AC73&gt;0,Standing!$C$75*0.25,0)</x:f>
        <x:v>0</x:v>
      </x:c>
      <x:c r="AG73" s="315">
        <x:f>IF(AC73&gt;0,Standing!$C$75*0.2,0)</x:f>
        <x:v>0</x:v>
      </x:c>
      <x:c r="AH73" s="316">
        <x:f>IF(AC73&gt;0,Standing!$C$75*0.5,0)</x:f>
        <x:v>0</x:v>
      </x:c>
      <x:c r="AI73" s="317">
        <x:f>IF(AC73&gt;0,Standing!$C$75*0.2,0)</x:f>
        <x:v>0</x:v>
      </x:c>
      <x:c r="AJ73" s="289">
        <x:f>IF(AC73&gt;0,Standing!$C$75*0.25,0)</x:f>
        <x:v>0</x:v>
      </x:c>
      <x:c r="AK73" s="315">
        <x:f>IF(AC73&gt;0,Standing!$C$81*0.8,0)</x:f>
        <x:v>0</x:v>
      </x:c>
      <x:c r="AL73" s="316">
        <x:f t="shared" si="9"/>
        <x:v>0</x:v>
      </x:c>
      <x:c r="AM73" s="317">
        <x:f>IF(AC73&gt;0,Standing!$C$81*0.45,0)</x:f>
        <x:v>0</x:v>
      </x:c>
      <x:c r="AN73" s="289">
        <x:f>IF(AC73&gt;0,Standing!$C$81*0.55,0)</x:f>
        <x:v>0</x:v>
      </x:c>
      <x:c r="AO73" s="308">
        <x:f>IF(AC73&gt;0,Standing!$C$81*0.36,0)</x:f>
        <x:v>0</x:v>
      </x:c>
      <x:c r="AP73" s="315">
        <x:f>IF(AC73&gt;0,Standing!$C$81*0.9,0)</x:f>
        <x:v>0</x:v>
      </x:c>
      <x:c r="AQ73" s="316">
        <x:f>IF(AC73&gt;0,Standing!$C$85*0.9,0)</x:f>
        <x:v>0</x:v>
      </x:c>
      <x:c r="AR73" s="317">
        <x:f>IF(AC73&gt;0,Standing!$C$85*0.5,0)</x:f>
        <x:v>0</x:v>
      </x:c>
      <x:c r="AS73" s="289">
        <x:f>IF(AC73&gt;0,Standing!$C$85*0.66,0)</x:f>
        <x:v>0</x:v>
      </x:c>
      <x:c r="AT73" s="308">
        <x:f>IF(AC73&gt;0,Standing!$C$85*0.66,0)</x:f>
        <x:v>0</x:v>
      </x:c>
      <x:c r="AU73" s="315">
        <x:f>IF(AC73&gt;0,Standing!$C$75*0.2,0)</x:f>
        <x:v>0</x:v>
      </x:c>
      <x:c r="AV73" s="316">
        <x:f>IF(AC73&gt;0,Standing!$C$75*0.12,0)</x:f>
        <x:v>0</x:v>
      </x:c>
      <x:c r="AW73" s="317">
        <x:f>IF(AC73&gt;0,Standing!$C$26*0.4,0)</x:f>
        <x:v>0</x:v>
      </x:c>
      <x:c r="AX73" s="289">
        <x:f>IF(AC73&gt;0,Standing!$C$26*0.4,0)</x:f>
        <x:v>0</x:v>
      </x:c>
      <x:c r="AY73" s="308">
        <x:f>IF(AC73&gt;0,Standing!$C$26*0.2,0)</x:f>
        <x:v>0</x:v>
      </x:c>
      <x:c r="AZ73" s="315">
        <x:f>IF(AC73&gt;0,Standing!$C$26*0.33,0)</x:f>
        <x:v>0</x:v>
      </x:c>
      <x:c r="BA73" s="316">
        <x:f>IF(AC73&gt;0,Standing!$C$26*0.2,0)</x:f>
        <x:v>0</x:v>
      </x:c>
      <x:c r="BB73" s="317">
        <x:f>IF(AC73&gt;0,Standing!$C$26*0.2,0)</x:f>
        <x:v>0</x:v>
      </x:c>
      <x:c r="BC73" s="289">
        <x:f>IF(AC73&gt;0,Standing!$C$32*0.33,0)</x:f>
        <x:v>0</x:v>
      </x:c>
      <x:c r="BD73" s="308">
        <x:f>IF(AC73&gt;0,Standing!$C$32*0.5,0)</x:f>
        <x:v>0</x:v>
      </x:c>
      <x:c r="BE73" s="315">
        <x:f>IF(AC73&gt;0,Standing!$C$32*0.33,0)</x:f>
        <x:v>0</x:v>
      </x:c>
      <x:c r="BF73" s="316">
        <x:f>IF(AC73&gt;0,Standing!$C$32*0.33,0)</x:f>
        <x:v>0</x:v>
      </x:c>
      <x:c r="BG73" s="317">
        <x:f>IF(AC73&gt;0,Standing!$C$32*0.33,0)</x:f>
        <x:v>0</x:v>
      </x:c>
      <x:c r="BH73" s="289">
        <x:f>IF(AC73&gt;0,Standing!$C$32*0.4,0)</x:f>
        <x:v>0</x:v>
      </x:c>
      <x:c r="BI73" s="308">
        <x:f>IF(AC73&gt;0,Standing!$C$26*0.5,0)</x:f>
        <x:v>0</x:v>
      </x:c>
      <x:c r="BJ73" s="315">
        <x:f>IF(AC73&gt;0,Standing!$C$26*0.5,0)</x:f>
        <x:v>0</x:v>
      </x:c>
      <x:c r="BK73" s="316">
        <x:f>IF(AC73&gt;0,Standing!$C$26*0.5,0)</x:f>
        <x:v>0</x:v>
      </x:c>
      <x:c r="BL73" s="317">
        <x:f>IF(AC73&gt;0,Standing!$C$32*0.66,0)</x:f>
        <x:v>0</x:v>
      </x:c>
      <x:c r="BM73" s="315">
        <x:f>IF(AC73&gt;0,Standing!$C$32*0.85,0)</x:f>
        <x:v>0</x:v>
      </x:c>
      <x:c r="BN73" s="289">
        <x:f t="shared" si="10"/>
        <x:v>0</x:v>
      </x:c>
      <x:c r="BO73" s="316">
        <x:f>IF(AC73&gt;0,Standing!$C$32*0.5,0)</x:f>
        <x:v>0</x:v>
      </x:c>
      <x:c r="BP73" s="308">
        <x:f>IF(AC73&gt;0,Standing!$C$32*0.45,0)</x:f>
        <x:v>0</x:v>
      </x:c>
      <x:c r="BQ73" s="315">
        <x:f>IF(AC73&gt;0,Standing!$C$32*0.66,0)</x:f>
        <x:v>0</x:v>
      </x:c>
      <x:c r="BR73" s="316">
        <x:f>IF(AC73&gt;0,Standing!$C$32*0.33,0)</x:f>
        <x:v>0</x:v>
      </x:c>
      <x:c r="BS73" s="317">
        <x:f>IF(AC73&gt;0,Standing!$C$32*0.33,0)</x:f>
        <x:v>0</x:v>
      </x:c>
      <x:c r="BT73" s="289">
        <x:f>IF(AC73&gt;0,Standing!$C$32*0.3,0)</x:f>
        <x:v>0</x:v>
      </x:c>
      <x:c r="BU73" s="308">
        <x:f>IF(AC73&gt;0,Standing!$C$36*0.9,0)</x:f>
        <x:v>0</x:v>
      </x:c>
      <x:c r="BV73" s="315">
        <x:f>IF(AC73&gt;0,Standing!$C$36*0.45,0)</x:f>
        <x:v>0</x:v>
      </x:c>
      <x:c r="BW73" s="316">
        <x:f>IF(AC73&gt;0,Standing!$C$126*0.66,0)</x:f>
        <x:v>0</x:v>
      </x:c>
      <x:c r="BX73" s="317">
        <x:f>IF(AC73&gt;0,Standing!$C$126*0.66,0)</x:f>
        <x:v>0</x:v>
      </x:c>
      <x:c r="BY73" s="289">
        <x:f>IF(AC73&gt;0,Standing!$C$126*0.5,0)</x:f>
        <x:v>0</x:v>
      </x:c>
      <x:c r="BZ73" s="308">
        <x:f>IF(AC73&gt;0,Standing!$C$126*0.375,0)</x:f>
        <x:v>0</x:v>
      </x:c>
      <x:c r="CA73" s="315">
        <x:f>IF(AC73&gt;0,Standing!$C$132,0)</x:f>
        <x:v>0</x:v>
      </x:c>
      <x:c r="CB73" s="316">
        <x:f>IF(AC73&gt;0,Standing!$C$132*0.75,0)</x:f>
        <x:v>0</x:v>
      </x:c>
      <x:c r="CC73" s="317">
        <x:f>IF(AC73&gt;0,Standing!$C$132*0.66,0)</x:f>
        <x:v>0</x:v>
      </x:c>
      <x:c r="CD73" s="289">
        <x:f>IF(AC73&gt;0,Standing!$C$132*0.66,0)</x:f>
        <x:v>0</x:v>
      </x:c>
      <x:c r="CE73" s="308">
        <x:f>IF(AC73&gt;0,Standing!$C$132*0.4,0)</x:f>
        <x:v>0</x:v>
      </x:c>
      <x:c r="CF73" s="315">
        <x:f>IF(AC73&gt;0,Standing!$C$132*0.66,0)</x:f>
        <x:v>0</x:v>
      </x:c>
      <x:c r="CG73" s="316">
        <x:f>IF(AC73&gt;0,Standing!$C$132*0.66,0)</x:f>
        <x:v>0</x:v>
      </x:c>
      <x:c r="CH73" s="317">
        <x:f>IF(AC73&gt;0,Standing!$C$132*0.4,0)</x:f>
        <x:v>0</x:v>
      </x:c>
      <x:c r="CI73" s="289">
        <x:f>IF(AC73&gt;0,Standing!$C$132*0.4,0)</x:f>
        <x:v>0</x:v>
      </x:c>
      <x:c r="CJ73" s="308">
        <x:f>IF(AC73&gt;0,Standing!$C$132*0.66,0)</x:f>
        <x:v>0</x:v>
      </x:c>
      <x:c r="CK73" s="315">
        <x:f>IF(AC73&gt;0,Standing!$C$126*0.55,0)</x:f>
        <x:v>0</x:v>
      </x:c>
      <x:c r="CL73" s="316">
        <x:f>IF(AC73&gt;0,Standing!$C$126,0)</x:f>
        <x:v>0</x:v>
      </x:c>
      <x:c r="CM73" s="317">
        <x:f>IF(AC73&gt;0,Standing!$C$126*0.9,0)</x:f>
        <x:v>0</x:v>
      </x:c>
      <x:c r="CN73" s="289">
        <x:f>IF(AC73&gt;0,Standing!$C$126*0.55,0)</x:f>
        <x:v>0</x:v>
      </x:c>
      <x:c r="CO73" s="308">
        <x:f>IF(AC73&gt;0,Standing!$C$126*0.4,0)</x:f>
        <x:v>0</x:v>
      </x:c>
      <x:c r="CP73" s="315">
        <x:f>IF(AC73&gt;0,Standing!$C$26*0.25,0)</x:f>
        <x:v>0</x:v>
      </x:c>
      <x:c r="CQ73" s="316">
        <x:f>IF(AC73&gt;0,Standing!$C$26*0.2,0)</x:f>
        <x:v>0</x:v>
      </x:c>
      <x:c r="CR73" s="317">
        <x:f>IF(AC73&gt;0,Standing!$C$26*0.25,0)</x:f>
        <x:v>0</x:v>
      </x:c>
      <x:c r="CS73" s="341">
        <x:f>IF(AC73&gt;0,Standing!$C$26*0.2,0)</x:f>
        <x:v>0</x:v>
      </x:c>
      <x:c r="CT73" s="287"/>
      <x:c r="CU73" s="11" t="s">
        <x:v>383</x:v>
      </x:c>
    </x:row>
    <x:row r="74" spans="1:99" ht="15" customHeight="1">
      <x:c r="A74" s="363"/>
      <x:c r="B74" s="296" t="s">
        <x:v>807</x:v>
      </x:c>
      <x:c r="C74" s="93">
        <x:f>Standing!$C$26*0.2</x:f>
        <x:v>2.3680000000000003</x:v>
      </x:c>
      <x:c r="D74" s="248">
        <x:f t="shared" si="11"/>
        <x:v>0.7537560478736951</x:v>
      </x:c>
      <x:c r="E74" s="311">
        <x:f t="shared" si="12"/>
        <x:v>60.147200000000005</x:v>
      </x:c>
      <x:c r="F74" s="312">
        <x:f t="shared" si="13"/>
        <x:v>19.145403615991853</x:v>
      </x:c>
      <x:c r="G74" s="80">
        <x:f>C74/Introduction!$I$20</x:f>
        <x:v>0.016444444444444446</x:v>
      </x:c>
      <x:c r="H74" s="134">
        <x:f t="shared" si="14"/>
        <x:v>0.0052344169991228821</x:v>
      </x:c>
      <x:c r="I74" s="83">
        <x:f>E74/Introduction!$I$20</x:f>
        <x:v>0.41768888888888894</x:v>
      </x:c>
      <x:c r="J74" s="135">
        <x:f t="shared" si="15"/>
        <x:v>0.13295419177772122</x:v>
      </x:c>
      <x:c r="K74" s="363"/>
      <x:c r="L74" s="363"/>
      <x:c r="M74" s="363"/>
      <x:c r="AA74" s="287"/>
      <x:c r="AB74" s="11" t="s">
        <x:v>443</x:v>
      </x:c>
      <x:c r="AC74" s="288">
        <x:f>IF('Ship Data Imperial'!E75&gt;0,'Ship Data Imperial'!E75,AD74)</x:f>
        <x:v>0</x:v>
      </x:c>
      <x:c r="AD74" s="288">
        <x:f>'Ship Data Metric'!E75*0.03280839895</x:f>
        <x:v>0</x:v>
      </x:c>
      <x:c r="AE74" s="289">
        <x:f>IF(AC74&gt;0,Standing!$C$75*0.45,0)</x:f>
        <x:v>0</x:v>
      </x:c>
      <x:c r="AF74" s="308">
        <x:f>IF(AC74&gt;0,Standing!$C$75*0.25,0)</x:f>
        <x:v>0</x:v>
      </x:c>
      <x:c r="AG74" s="315">
        <x:f>IF(AC74&gt;0,Standing!$C$75*0.2,0)</x:f>
        <x:v>0</x:v>
      </x:c>
      <x:c r="AH74" s="316">
        <x:f>IF(AC74&gt;0,Standing!$C$75*0.5,0)</x:f>
        <x:v>0</x:v>
      </x:c>
      <x:c r="AI74" s="317">
        <x:f>IF(AC74&gt;0,Standing!$C$75*0.2,0)</x:f>
        <x:v>0</x:v>
      </x:c>
      <x:c r="AJ74" s="289">
        <x:f>IF(AC74&gt;0,Standing!$C$75*0.25,0)</x:f>
        <x:v>0</x:v>
      </x:c>
      <x:c r="AK74" s="315">
        <x:f>IF(AC74&gt;0,Standing!$C$81*0.8,0)</x:f>
        <x:v>0</x:v>
      </x:c>
      <x:c r="AL74" s="316">
        <x:f t="shared" si="9"/>
        <x:v>0</x:v>
      </x:c>
      <x:c r="AM74" s="317">
        <x:f>IF(AC74&gt;0,Standing!$C$81*0.45,0)</x:f>
        <x:v>0</x:v>
      </x:c>
      <x:c r="AN74" s="289">
        <x:f>IF(AC74&gt;0,Standing!$C$81*0.55,0)</x:f>
        <x:v>0</x:v>
      </x:c>
      <x:c r="AO74" s="308">
        <x:f>IF(AC74&gt;0,Standing!$C$81*0.36,0)</x:f>
        <x:v>0</x:v>
      </x:c>
      <x:c r="AP74" s="315">
        <x:f>IF(AC74&gt;0,Standing!$C$81*0.9,0)</x:f>
        <x:v>0</x:v>
      </x:c>
      <x:c r="AQ74" s="316">
        <x:f>IF(AC74&gt;0,Standing!$C$85*0.9,0)</x:f>
        <x:v>0</x:v>
      </x:c>
      <x:c r="AR74" s="317">
        <x:f>IF(AC74&gt;0,Standing!$C$85*0.5,0)</x:f>
        <x:v>0</x:v>
      </x:c>
      <x:c r="AS74" s="289">
        <x:f>IF(AC74&gt;0,Standing!$C$85*0.66,0)</x:f>
        <x:v>0</x:v>
      </x:c>
      <x:c r="AT74" s="308">
        <x:f>IF(AC74&gt;0,Standing!$C$85*0.66,0)</x:f>
        <x:v>0</x:v>
      </x:c>
      <x:c r="AU74" s="315">
        <x:f>IF(AC74&gt;0,Standing!$C$75*0.2,0)</x:f>
        <x:v>0</x:v>
      </x:c>
      <x:c r="AV74" s="316">
        <x:f>IF(AC74&gt;0,Standing!$C$75*0.12,0)</x:f>
        <x:v>0</x:v>
      </x:c>
      <x:c r="AW74" s="317">
        <x:f>IF(AC74&gt;0,Standing!$C$26*0.4,0)</x:f>
        <x:v>0</x:v>
      </x:c>
      <x:c r="AX74" s="289">
        <x:f>IF(AC74&gt;0,Standing!$C$26*0.4,0)</x:f>
        <x:v>0</x:v>
      </x:c>
      <x:c r="AY74" s="308">
        <x:f>IF(AC74&gt;0,Standing!$C$26*0.2,0)</x:f>
        <x:v>0</x:v>
      </x:c>
      <x:c r="AZ74" s="315">
        <x:f>IF(AC74&gt;0,Standing!$C$26*0.33,0)</x:f>
        <x:v>0</x:v>
      </x:c>
      <x:c r="BA74" s="316">
        <x:f>IF(AC74&gt;0,Standing!$C$26*0.2,0)</x:f>
        <x:v>0</x:v>
      </x:c>
      <x:c r="BB74" s="317">
        <x:f>IF(AC74&gt;0,Standing!$C$26*0.2,0)</x:f>
        <x:v>0</x:v>
      </x:c>
      <x:c r="BC74" s="289">
        <x:f>IF(AC74&gt;0,Standing!$C$32*0.33,0)</x:f>
        <x:v>0</x:v>
      </x:c>
      <x:c r="BD74" s="308">
        <x:f>IF(AC74&gt;0,Standing!$C$32*0.5,0)</x:f>
        <x:v>0</x:v>
      </x:c>
      <x:c r="BE74" s="315">
        <x:f>IF(AC74&gt;0,Standing!$C$32*0.33,0)</x:f>
        <x:v>0</x:v>
      </x:c>
      <x:c r="BF74" s="316">
        <x:f>IF(AC74&gt;0,Standing!$C$32*0.33,0)</x:f>
        <x:v>0</x:v>
      </x:c>
      <x:c r="BG74" s="317">
        <x:f>IF(AC74&gt;0,Standing!$C$32*0.33,0)</x:f>
        <x:v>0</x:v>
      </x:c>
      <x:c r="BH74" s="289">
        <x:f>IF(AC74&gt;0,Standing!$C$32*0.4,0)</x:f>
        <x:v>0</x:v>
      </x:c>
      <x:c r="BI74" s="308">
        <x:f>IF(AC74&gt;0,Standing!$C$26*0.5,0)</x:f>
        <x:v>0</x:v>
      </x:c>
      <x:c r="BJ74" s="315">
        <x:f>IF(AC74&gt;0,Standing!$C$26*0.5,0)</x:f>
        <x:v>0</x:v>
      </x:c>
      <x:c r="BK74" s="316">
        <x:f>IF(AC74&gt;0,Standing!$C$26*0.5,0)</x:f>
        <x:v>0</x:v>
      </x:c>
      <x:c r="BL74" s="317">
        <x:f>IF(AC74&gt;0,Standing!$C$32*0.66,0)</x:f>
        <x:v>0</x:v>
      </x:c>
      <x:c r="BM74" s="315">
        <x:f>IF(AC74&gt;0,Standing!$C$32*0.85,0)</x:f>
        <x:v>0</x:v>
      </x:c>
      <x:c r="BN74" s="289">
        <x:f t="shared" si="10"/>
        <x:v>0</x:v>
      </x:c>
      <x:c r="BO74" s="316">
        <x:f>IF(AC74&gt;0,Standing!$C$32*0.5,0)</x:f>
        <x:v>0</x:v>
      </x:c>
      <x:c r="BP74" s="308">
        <x:f>IF(AC74&gt;0,Standing!$C$32*0.45,0)</x:f>
        <x:v>0</x:v>
      </x:c>
      <x:c r="BQ74" s="315">
        <x:f>IF(AC74&gt;0,Standing!$C$32*0.66,0)</x:f>
        <x:v>0</x:v>
      </x:c>
      <x:c r="BR74" s="316">
        <x:f>IF(AC74&gt;0,Standing!$C$32*0.33,0)</x:f>
        <x:v>0</x:v>
      </x:c>
      <x:c r="BS74" s="317">
        <x:f>IF(AC74&gt;0,Standing!$C$32*0.33,0)</x:f>
        <x:v>0</x:v>
      </x:c>
      <x:c r="BT74" s="289">
        <x:f>IF(AC74&gt;0,Standing!$C$32*0.3,0)</x:f>
        <x:v>0</x:v>
      </x:c>
      <x:c r="BU74" s="308">
        <x:f>IF(AC74&gt;0,Standing!$C$36*0.9,0)</x:f>
        <x:v>0</x:v>
      </x:c>
      <x:c r="BV74" s="315">
        <x:f>IF(AC74&gt;0,Standing!$C$36*0.45,0)</x:f>
        <x:v>0</x:v>
      </x:c>
      <x:c r="BW74" s="316">
        <x:f>IF(AC74&gt;0,Standing!$C$126*0.66,0)</x:f>
        <x:v>0</x:v>
      </x:c>
      <x:c r="BX74" s="317">
        <x:f>IF(AC74&gt;0,Standing!$C$126*0.66,0)</x:f>
        <x:v>0</x:v>
      </x:c>
      <x:c r="BY74" s="289">
        <x:f>IF(AC74&gt;0,Standing!$C$126*0.5,0)</x:f>
        <x:v>0</x:v>
      </x:c>
      <x:c r="BZ74" s="308">
        <x:f>IF(AC74&gt;0,Standing!$C$126*0.375,0)</x:f>
        <x:v>0</x:v>
      </x:c>
      <x:c r="CA74" s="315">
        <x:f>IF(AC74&gt;0,Standing!$C$132,0)</x:f>
        <x:v>0</x:v>
      </x:c>
      <x:c r="CB74" s="316">
        <x:f>IF(AC74&gt;0,Standing!$C$132*0.75,0)</x:f>
        <x:v>0</x:v>
      </x:c>
      <x:c r="CC74" s="317">
        <x:f>IF(AC74&gt;0,Standing!$C$132*0.66,0)</x:f>
        <x:v>0</x:v>
      </x:c>
      <x:c r="CD74" s="289">
        <x:f>IF(AC74&gt;0,Standing!$C$132*0.66,0)</x:f>
        <x:v>0</x:v>
      </x:c>
      <x:c r="CE74" s="308">
        <x:f>IF(AC74&gt;0,Standing!$C$132*0.4,0)</x:f>
        <x:v>0</x:v>
      </x:c>
      <x:c r="CF74" s="315">
        <x:f>IF(AC74&gt;0,Standing!$C$132*0.66,0)</x:f>
        <x:v>0</x:v>
      </x:c>
      <x:c r="CG74" s="316">
        <x:f>IF(AC74&gt;0,Standing!$C$132*0.66,0)</x:f>
        <x:v>0</x:v>
      </x:c>
      <x:c r="CH74" s="317">
        <x:f>IF(AC74&gt;0,Standing!$C$132*0.4,0)</x:f>
        <x:v>0</x:v>
      </x:c>
      <x:c r="CI74" s="289">
        <x:f>IF(AC74&gt;0,Standing!$C$132*0.4,0)</x:f>
        <x:v>0</x:v>
      </x:c>
      <x:c r="CJ74" s="308">
        <x:f>IF(AC74&gt;0,Standing!$C$132*0.66,0)</x:f>
        <x:v>0</x:v>
      </x:c>
      <x:c r="CK74" s="315">
        <x:f>IF(AC74&gt;0,Standing!$C$126*0.55,0)</x:f>
        <x:v>0</x:v>
      </x:c>
      <x:c r="CL74" s="316">
        <x:f>IF(AC74&gt;0,Standing!$C$126,0)</x:f>
        <x:v>0</x:v>
      </x:c>
      <x:c r="CM74" s="317">
        <x:f>IF(AC74&gt;0,Standing!$C$126*0.9,0)</x:f>
        <x:v>0</x:v>
      </x:c>
      <x:c r="CN74" s="289">
        <x:f>IF(AC74&gt;0,Standing!$C$126*0.55,0)</x:f>
        <x:v>0</x:v>
      </x:c>
      <x:c r="CO74" s="308">
        <x:f>IF(AC74&gt;0,Standing!$C$126*0.4,0)</x:f>
        <x:v>0</x:v>
      </x:c>
      <x:c r="CP74" s="315">
        <x:f>IF(AC74&gt;0,Standing!$C$26*0.25,0)</x:f>
        <x:v>0</x:v>
      </x:c>
      <x:c r="CQ74" s="316">
        <x:f>IF(AC74&gt;0,Standing!$C$26*0.2,0)</x:f>
        <x:v>0</x:v>
      </x:c>
      <x:c r="CR74" s="317">
        <x:f>IF(AC74&gt;0,Standing!$C$26*0.25,0)</x:f>
        <x:v>0</x:v>
      </x:c>
      <x:c r="CS74" s="341">
        <x:f>IF(AC74&gt;0,Standing!$C$26*0.2,0)</x:f>
        <x:v>0</x:v>
      </x:c>
      <x:c r="CT74" s="287"/>
      <x:c r="CU74" s="11" t="s">
        <x:v>443</x:v>
      </x:c>
    </x:row>
    <x:row r="75" spans="1:99" ht="15" customHeight="1">
      <x:c r="A75" s="363"/>
      <x:c r="B75" s="295" t="s">
        <x:v>142</x:v>
      </x:c>
      <x:c r="C75" s="93">
        <x:f>IF(Standing!$C$26*0.1&gt;1,Standing!$C$26*0.1,1)</x:f>
        <x:v>1.1840000000000002</x:v>
      </x:c>
      <x:c r="D75" s="248">
        <x:f t="shared" si="11"/>
        <x:v>0.37687802393684755</x:v>
      </x:c>
      <x:c r="E75" s="311">
        <x:f t="shared" si="12"/>
        <x:v>30.073600000000003</x:v>
      </x:c>
      <x:c r="F75" s="312">
        <x:f t="shared" si="13"/>
        <x:v>9.5727018079959265</x:v>
      </x:c>
      <x:c r="G75" s="80">
        <x:f>C75/Introduction!$I$20</x:f>
        <x:v>0.0082222222222222228</x:v>
      </x:c>
      <x:c r="H75" s="134">
        <x:f t="shared" si="14"/>
        <x:v>0.002617208499561441</x:v>
      </x:c>
      <x:c r="I75" s="83">
        <x:f>E75/Introduction!$I$20</x:f>
        <x:v>0.20884444444444447</x:v>
      </x:c>
      <x:c r="J75" s="135">
        <x:f t="shared" si="15"/>
        <x:v>0.06647709588886061</x:v>
      </x:c>
      <x:c r="K75" s="363"/>
      <x:c r="L75" s="363"/>
      <x:c r="M75" s="363"/>
      <x:c r="AA75" s="287"/>
      <x:c r="AB75" s="11" t="s">
        <x:v>432</x:v>
      </x:c>
      <x:c r="AC75" s="288">
        <x:f>IF('Ship Data Imperial'!E76&gt;0,'Ship Data Imperial'!E76,AD75)</x:f>
        <x:v>0</x:v>
      </x:c>
      <x:c r="AD75" s="288">
        <x:f>'Ship Data Metric'!E76*0.03280839895</x:f>
        <x:v>0</x:v>
      </x:c>
      <x:c r="AE75" s="289">
        <x:f>IF(AC75&gt;0,Standing!$C$75*0.45,0)</x:f>
        <x:v>0</x:v>
      </x:c>
      <x:c r="AF75" s="308">
        <x:f>IF(AC75&gt;0,Standing!$C$75*0.33,0)</x:f>
        <x:v>0</x:v>
      </x:c>
      <x:c r="AG75" s="315">
        <x:f>IF(AC75&gt;0,Standing!$C$75*0.2,0)</x:f>
        <x:v>0</x:v>
      </x:c>
      <x:c r="AH75" s="316">
        <x:f>IF(AC75&gt;0,Standing!$C$75*0.5,0)</x:f>
        <x:v>0</x:v>
      </x:c>
      <x:c r="AI75" s="317">
        <x:f>IF(AC75&gt;0,Standing!$C$75*0.2,0)</x:f>
        <x:v>0</x:v>
      </x:c>
      <x:c r="AJ75" s="289">
        <x:f>IF(AC75&gt;0,Standing!$C$75*0.25,0)</x:f>
        <x:v>0</x:v>
      </x:c>
      <x:c r="AK75" s="315">
        <x:f>IF(AC75&gt;0,Standing!$C$81*0.8,0)</x:f>
        <x:v>0</x:v>
      </x:c>
      <x:c r="AL75" s="316">
        <x:f t="shared" si="9"/>
        <x:v>0</x:v>
      </x:c>
      <x:c r="AM75" s="317">
        <x:f>IF(AC75&gt;0,Standing!$C$81*0.45,0)</x:f>
        <x:v>0</x:v>
      </x:c>
      <x:c r="AN75" s="289">
        <x:f>IF(AC75&gt;0,Standing!$C$81*0.55,0)</x:f>
        <x:v>0</x:v>
      </x:c>
      <x:c r="AO75" s="308">
        <x:f>IF(AC75&gt;0,Standing!$C$81*0.36,0)</x:f>
        <x:v>0</x:v>
      </x:c>
      <x:c r="AP75" s="315">
        <x:f>IF(AC75&gt;0,Standing!$C$81*0.9,0)</x:f>
        <x:v>0</x:v>
      </x:c>
      <x:c r="AQ75" s="316">
        <x:f>IF(AC75&gt;0,Standing!$C$85*0.9,0)</x:f>
        <x:v>0</x:v>
      </x:c>
      <x:c r="AR75" s="317">
        <x:f>IF(AC75&gt;0,Standing!$C$85*0.5,0)</x:f>
        <x:v>0</x:v>
      </x:c>
      <x:c r="AS75" s="289">
        <x:f>IF(AC75&gt;0,Standing!$C$85*0.66,0)</x:f>
        <x:v>0</x:v>
      </x:c>
      <x:c r="AT75" s="308">
        <x:f>IF(AC75&gt;0,Standing!$C$85*0.66,0)</x:f>
        <x:v>0</x:v>
      </x:c>
      <x:c r="AU75" s="315">
        <x:f>IF(AC75&gt;0,Standing!$C$75*0.25,0)</x:f>
        <x:v>0</x:v>
      </x:c>
      <x:c r="AV75" s="316">
        <x:f>IF(AC75&gt;0,Standing!$C$75*0.12,0)</x:f>
        <x:v>0</x:v>
      </x:c>
      <x:c r="AW75" s="317">
        <x:f>IF(AC75&gt;0,Standing!$C$26*0.4,0)</x:f>
        <x:v>0</x:v>
      </x:c>
      <x:c r="AX75" s="289">
        <x:f>IF(AC75&gt;0,Standing!$C$26*0.4,0)</x:f>
        <x:v>0</x:v>
      </x:c>
      <x:c r="AY75" s="308">
        <x:f>IF(AC75&gt;0,Standing!$C$26*0.2,0)</x:f>
        <x:v>0</x:v>
      </x:c>
      <x:c r="AZ75" s="315">
        <x:f>IF(AC75&gt;0,Standing!$C$26*0.33,0)</x:f>
        <x:v>0</x:v>
      </x:c>
      <x:c r="BA75" s="316">
        <x:f>IF(AC75&gt;0,Standing!$C$26*0.2,0)</x:f>
        <x:v>0</x:v>
      </x:c>
      <x:c r="BB75" s="317">
        <x:f>IF(AC75&gt;0,Standing!$C$26*0.2,0)</x:f>
        <x:v>0</x:v>
      </x:c>
      <x:c r="BC75" s="289">
        <x:f>IF(AC75&gt;0,Standing!$C$32*0.33,0)</x:f>
        <x:v>0</x:v>
      </x:c>
      <x:c r="BD75" s="308">
        <x:f>IF(AC75&gt;0,Standing!$C$32*0.5,0)</x:f>
        <x:v>0</x:v>
      </x:c>
      <x:c r="BE75" s="315">
        <x:f>IF(AC75&gt;0,Standing!$C$32*0.33,0)</x:f>
        <x:v>0</x:v>
      </x:c>
      <x:c r="BF75" s="316">
        <x:f>IF(AC75&gt;0,Standing!$C$32*0.33,0)</x:f>
        <x:v>0</x:v>
      </x:c>
      <x:c r="BG75" s="317">
        <x:f>IF(AC75&gt;0,Standing!$C$32*0.33,0)</x:f>
        <x:v>0</x:v>
      </x:c>
      <x:c r="BH75" s="289">
        <x:f>IF(AC75&gt;0,Standing!$C$32*0.4,0)</x:f>
        <x:v>0</x:v>
      </x:c>
      <x:c r="BI75" s="308">
        <x:f>IF(AC75&gt;0,Standing!$C$26*0.5,0)</x:f>
        <x:v>0</x:v>
      </x:c>
      <x:c r="BJ75" s="315">
        <x:f>IF(AC75&gt;0,Standing!$C$26*0.5,0)</x:f>
        <x:v>0</x:v>
      </x:c>
      <x:c r="BK75" s="316">
        <x:f>IF(AC75&gt;0,Standing!$C$26*0.5,0)</x:f>
        <x:v>0</x:v>
      </x:c>
      <x:c r="BL75" s="317">
        <x:f>IF(AC75&gt;0,Standing!$C$32*0.66,0)</x:f>
        <x:v>0</x:v>
      </x:c>
      <x:c r="BM75" s="315">
        <x:f>IF(AC75&gt;0,Standing!$C$32*0.85,0)</x:f>
        <x:v>0</x:v>
      </x:c>
      <x:c r="BN75" s="289">
        <x:f t="shared" si="10"/>
        <x:v>0</x:v>
      </x:c>
      <x:c r="BO75" s="316">
        <x:f>IF(AC75&gt;0,Standing!$C$32*0.45,0)</x:f>
        <x:v>0</x:v>
      </x:c>
      <x:c r="BP75" s="308">
        <x:f>IF(AC75&gt;0,Standing!$C$32*0.45,0)</x:f>
        <x:v>0</x:v>
      </x:c>
      <x:c r="BQ75" s="315">
        <x:f>IF(AC75&gt;0,Standing!$C$32*0.66,0)</x:f>
        <x:v>0</x:v>
      </x:c>
      <x:c r="BR75" s="316">
        <x:f>IF(AC75&gt;0,Standing!$C$32*0.33,0)</x:f>
        <x:v>0</x:v>
      </x:c>
      <x:c r="BS75" s="317">
        <x:f>IF(AC75&gt;0,Standing!$C$32*0.33,0)</x:f>
        <x:v>0</x:v>
      </x:c>
      <x:c r="BT75" s="289">
        <x:f>IF(AC75&gt;0,Standing!$C$32*0.3,0)</x:f>
        <x:v>0</x:v>
      </x:c>
      <x:c r="BU75" s="308">
        <x:f>IF(AC75&gt;0,Standing!$C$36*0.9,0)</x:f>
        <x:v>0</x:v>
      </x:c>
      <x:c r="BV75" s="315">
        <x:f>IF(AC75&gt;0,Standing!$C$36*0.45,0)</x:f>
        <x:v>0</x:v>
      </x:c>
      <x:c r="BW75" s="316">
        <x:f>IF(AC75&gt;0,Standing!$C$126*0.66,0)</x:f>
        <x:v>0</x:v>
      </x:c>
      <x:c r="BX75" s="317">
        <x:f>IF(AC75&gt;0,Standing!$C$126*0.66,0)</x:f>
        <x:v>0</x:v>
      </x:c>
      <x:c r="BY75" s="289">
        <x:f>IF(AC75&gt;0,Standing!$C$126*0.5,0)</x:f>
        <x:v>0</x:v>
      </x:c>
      <x:c r="BZ75" s="308">
        <x:f>IF(AC75&gt;0,Standing!$C$126*0.375,0)</x:f>
        <x:v>0</x:v>
      </x:c>
      <x:c r="CA75" s="315">
        <x:f>IF(AC75&gt;0,Standing!$C$132,0)</x:f>
        <x:v>0</x:v>
      </x:c>
      <x:c r="CB75" s="316">
        <x:f>IF(AC75&gt;0,Standing!$C$132*0.75,0)</x:f>
        <x:v>0</x:v>
      </x:c>
      <x:c r="CC75" s="317">
        <x:f>IF(AC75&gt;0,Standing!$C$132*0.66,0)</x:f>
        <x:v>0</x:v>
      </x:c>
      <x:c r="CD75" s="289">
        <x:f>IF(AC75&gt;0,Standing!$C$132*0.66,0)</x:f>
        <x:v>0</x:v>
      </x:c>
      <x:c r="CE75" s="308">
        <x:f>IF(AC75&gt;0,Standing!$C$132*0.5,0)</x:f>
        <x:v>0</x:v>
      </x:c>
      <x:c r="CF75" s="315">
        <x:f>IF(AC75&gt;0,Standing!$C$132*0.66,0)</x:f>
        <x:v>0</x:v>
      </x:c>
      <x:c r="CG75" s="316">
        <x:f>IF(AC75&gt;0,Standing!$C$132*0.66,0)</x:f>
        <x:v>0</x:v>
      </x:c>
      <x:c r="CH75" s="317">
        <x:f>IF(AC75&gt;0,Standing!$C$132*0.4,0)</x:f>
        <x:v>0</x:v>
      </x:c>
      <x:c r="CI75" s="289">
        <x:f>IF(AC75&gt;0,Standing!$C$132*0.4,0)</x:f>
        <x:v>0</x:v>
      </x:c>
      <x:c r="CJ75" s="308">
        <x:f>IF(AC75&gt;0,Standing!$C$132*0.66,0)</x:f>
        <x:v>0</x:v>
      </x:c>
      <x:c r="CK75" s="315">
        <x:f>IF(AC75&gt;0,Standing!$C$126*0.55,0)</x:f>
        <x:v>0</x:v>
      </x:c>
      <x:c r="CL75" s="316">
        <x:f>IF(AC75&gt;0,Standing!$C$126,0)</x:f>
        <x:v>0</x:v>
      </x:c>
      <x:c r="CM75" s="317">
        <x:f>IF(AC75&gt;0,Standing!$C$126*0.9,0)</x:f>
        <x:v>0</x:v>
      </x:c>
      <x:c r="CN75" s="289">
        <x:f>IF(AC75&gt;0,Standing!$C$126*0.55,0)</x:f>
        <x:v>0</x:v>
      </x:c>
      <x:c r="CO75" s="308">
        <x:f>IF(AC75&gt;0,Standing!$C$126*0.4,0)</x:f>
        <x:v>0</x:v>
      </x:c>
      <x:c r="CP75" s="315">
        <x:f>IF(AC75&gt;0,Standing!$C$26*0.33,0)</x:f>
        <x:v>0</x:v>
      </x:c>
      <x:c r="CQ75" s="316">
        <x:f>IF(AC75&gt;0,Standing!$C$26*0.2,0)</x:f>
        <x:v>0</x:v>
      </x:c>
      <x:c r="CR75" s="317">
        <x:f>IF(AC75&gt;0,Standing!$C$26*0.25,0)</x:f>
        <x:v>0</x:v>
      </x:c>
      <x:c r="CS75" s="341">
        <x:f>IF(AC75&gt;0,Standing!$C$26*0.2,0)</x:f>
        <x:v>0</x:v>
      </x:c>
      <x:c r="CT75" s="287"/>
      <x:c r="CU75" s="11" t="s">
        <x:v>432</x:v>
      </x:c>
    </x:row>
    <x:row r="76" spans="1:99" ht="15" customHeight="1">
      <x:c r="A76" s="363"/>
      <x:c r="B76" s="295" t="s">
        <x:v>808</x:v>
      </x:c>
      <x:c r="C76" s="93">
        <x:f>Standing!$C$26*0.2</x:f>
        <x:v>2.3680000000000003</x:v>
      </x:c>
      <x:c r="D76" s="248">
        <x:f t="shared" si="11"/>
        <x:v>0.7537560478736951</x:v>
      </x:c>
      <x:c r="E76" s="311">
        <x:f t="shared" si="12"/>
        <x:v>60.147200000000005</x:v>
      </x:c>
      <x:c r="F76" s="312">
        <x:f t="shared" si="13"/>
        <x:v>19.145403615991853</x:v>
      </x:c>
      <x:c r="G76" s="80">
        <x:f>C76/Introduction!$I$20</x:f>
        <x:v>0.016444444444444446</x:v>
      </x:c>
      <x:c r="H76" s="134">
        <x:f t="shared" si="14"/>
        <x:v>0.0052344169991228821</x:v>
      </x:c>
      <x:c r="I76" s="83">
        <x:f>E76/Introduction!$I$20</x:f>
        <x:v>0.41768888888888894</x:v>
      </x:c>
      <x:c r="J76" s="135">
        <x:f t="shared" si="15"/>
        <x:v>0.13295419177772122</x:v>
      </x:c>
      <x:c r="K76" s="363"/>
      <x:c r="L76" s="363"/>
      <x:c r="M76" s="363"/>
      <x:c r="AA76" s="287"/>
      <x:c r="AB76" s="11" t="s">
        <x:v>433</x:v>
      </x:c>
      <x:c r="AC76" s="288">
        <x:f>IF('Ship Data Imperial'!E77&gt;0,'Ship Data Imperial'!E77,AD76)</x:f>
        <x:v>0</x:v>
      </x:c>
      <x:c r="AD76" s="288">
        <x:f>'Ship Data Metric'!E77*0.03280839895</x:f>
        <x:v>0</x:v>
      </x:c>
      <x:c r="AE76" s="289">
        <x:f>IF(AC76&gt;0,Standing!$C$75*0.45,0)</x:f>
        <x:v>0</x:v>
      </x:c>
      <x:c r="AF76" s="308">
        <x:f>IF(AC76&gt;0,Standing!$C$75*0.33,0)</x:f>
        <x:v>0</x:v>
      </x:c>
      <x:c r="AG76" s="315">
        <x:f>IF(AC76&gt;0,Standing!$C$75*0.2,0)</x:f>
        <x:v>0</x:v>
      </x:c>
      <x:c r="AH76" s="316">
        <x:f>IF(AC76&gt;0,Standing!$C$75*0.5,0)</x:f>
        <x:v>0</x:v>
      </x:c>
      <x:c r="AI76" s="317">
        <x:f>IF(AC76&gt;0,Standing!$C$75*0.2,0)</x:f>
        <x:v>0</x:v>
      </x:c>
      <x:c r="AJ76" s="289">
        <x:f>IF(AC76&gt;0,Standing!$C$75*0.25,0)</x:f>
        <x:v>0</x:v>
      </x:c>
      <x:c r="AK76" s="315">
        <x:f>IF(AC76&gt;0,Standing!$C$81*0.8,0)</x:f>
        <x:v>0</x:v>
      </x:c>
      <x:c r="AL76" s="316">
        <x:f t="shared" si="9"/>
        <x:v>0</x:v>
      </x:c>
      <x:c r="AM76" s="317">
        <x:f>IF(AC76&gt;0,Standing!$C$81*0.45,0)</x:f>
        <x:v>0</x:v>
      </x:c>
      <x:c r="AN76" s="289">
        <x:f>IF(AC76&gt;0,Standing!$C$81*0.55,0)</x:f>
        <x:v>0</x:v>
      </x:c>
      <x:c r="AO76" s="308">
        <x:f>IF(AC76&gt;0,Standing!$C$81*0.36,0)</x:f>
        <x:v>0</x:v>
      </x:c>
      <x:c r="AP76" s="315">
        <x:f>IF(AC76&gt;0,Standing!$C$81*0.9,0)</x:f>
        <x:v>0</x:v>
      </x:c>
      <x:c r="AQ76" s="316">
        <x:f>IF(AC76&gt;0,Standing!$C$85*0.9,0)</x:f>
        <x:v>0</x:v>
      </x:c>
      <x:c r="AR76" s="317">
        <x:f>IF(AC76&gt;0,Standing!$C$85*0.5,0)</x:f>
        <x:v>0</x:v>
      </x:c>
      <x:c r="AS76" s="289">
        <x:f>IF(AC76&gt;0,Standing!$C$85*0.66,0)</x:f>
        <x:v>0</x:v>
      </x:c>
      <x:c r="AT76" s="308">
        <x:f>IF(AC76&gt;0,Standing!$C$85*0.66,0)</x:f>
        <x:v>0</x:v>
      </x:c>
      <x:c r="AU76" s="315">
        <x:f>IF(AC76&gt;0,Standing!$C$75*0.25,0)</x:f>
        <x:v>0</x:v>
      </x:c>
      <x:c r="AV76" s="316">
        <x:f>IF(AC76&gt;0,Standing!$C$75*0.12,0)</x:f>
        <x:v>0</x:v>
      </x:c>
      <x:c r="AW76" s="317">
        <x:f>IF(AC76&gt;0,Standing!$C$26*0.4,0)</x:f>
        <x:v>0</x:v>
      </x:c>
      <x:c r="AX76" s="289">
        <x:f>IF(AC76&gt;0,Standing!$C$26*0.4,0)</x:f>
        <x:v>0</x:v>
      </x:c>
      <x:c r="AY76" s="308">
        <x:f>IF(AC76&gt;0,Standing!$C$26*0.2,0)</x:f>
        <x:v>0</x:v>
      </x:c>
      <x:c r="AZ76" s="315">
        <x:f>IF(AC76&gt;0,Standing!$C$26*0.33,0)</x:f>
        <x:v>0</x:v>
      </x:c>
      <x:c r="BA76" s="316">
        <x:f>IF(AC76&gt;0,Standing!$C$26*0.2,0)</x:f>
        <x:v>0</x:v>
      </x:c>
      <x:c r="BB76" s="317">
        <x:f>IF(AC76&gt;0,Standing!$C$26*0.2,0)</x:f>
        <x:v>0</x:v>
      </x:c>
      <x:c r="BC76" s="289">
        <x:f>IF(AC76&gt;0,Standing!$C$32*0.33,0)</x:f>
        <x:v>0</x:v>
      </x:c>
      <x:c r="BD76" s="308">
        <x:f>IF(AC76&gt;0,Standing!$C$32*0.5,0)</x:f>
        <x:v>0</x:v>
      </x:c>
      <x:c r="BE76" s="315">
        <x:f>IF(AC76&gt;0,Standing!$C$32*0.33,0)</x:f>
        <x:v>0</x:v>
      </x:c>
      <x:c r="BF76" s="316">
        <x:f>IF(AC76&gt;0,Standing!$C$32*0.33,0)</x:f>
        <x:v>0</x:v>
      </x:c>
      <x:c r="BG76" s="317">
        <x:f>IF(AC76&gt;0,Standing!$C$32*0.33,0)</x:f>
        <x:v>0</x:v>
      </x:c>
      <x:c r="BH76" s="289">
        <x:f>IF(AC76&gt;0,Standing!$C$32*0.4,0)</x:f>
        <x:v>0</x:v>
      </x:c>
      <x:c r="BI76" s="308">
        <x:f>IF(AC76&gt;0,Standing!$C$26*0.5,0)</x:f>
        <x:v>0</x:v>
      </x:c>
      <x:c r="BJ76" s="315">
        <x:f>IF(AC76&gt;0,Standing!$C$26*0.5,0)</x:f>
        <x:v>0</x:v>
      </x:c>
      <x:c r="BK76" s="316">
        <x:f>IF(AC76&gt;0,Standing!$C$26*0.5,0)</x:f>
        <x:v>0</x:v>
      </x:c>
      <x:c r="BL76" s="317">
        <x:f>IF(AC76&gt;0,Standing!$C$32*0.66,0)</x:f>
        <x:v>0</x:v>
      </x:c>
      <x:c r="BM76" s="315">
        <x:f>IF(AC76&gt;0,Standing!$C$32*0.85,0)</x:f>
        <x:v>0</x:v>
      </x:c>
      <x:c r="BN76" s="289">
        <x:f t="shared" si="10"/>
        <x:v>0</x:v>
      </x:c>
      <x:c r="BO76" s="316">
        <x:f>IF(AC76&gt;0,Standing!$C$32*0.45,0)</x:f>
        <x:v>0</x:v>
      </x:c>
      <x:c r="BP76" s="308">
        <x:f>IF(AC76&gt;0,Standing!$C$32*0.45,0)</x:f>
        <x:v>0</x:v>
      </x:c>
      <x:c r="BQ76" s="315">
        <x:f>IF(AC76&gt;0,Standing!$C$32*0.66,0)</x:f>
        <x:v>0</x:v>
      </x:c>
      <x:c r="BR76" s="316">
        <x:f>IF(AC76&gt;0,Standing!$C$32*0.33,0)</x:f>
        <x:v>0</x:v>
      </x:c>
      <x:c r="BS76" s="317">
        <x:f>IF(AC76&gt;0,Standing!$C$32*0.33,0)</x:f>
        <x:v>0</x:v>
      </x:c>
      <x:c r="BT76" s="289">
        <x:f>IF(AC76&gt;0,Standing!$C$32*0.3,0)</x:f>
        <x:v>0</x:v>
      </x:c>
      <x:c r="BU76" s="308">
        <x:f>IF(AC76&gt;0,Standing!$C$36*0.9,0)</x:f>
        <x:v>0</x:v>
      </x:c>
      <x:c r="BV76" s="315">
        <x:f>IF(AC76&gt;0,Standing!$C$36*0.45,0)</x:f>
        <x:v>0</x:v>
      </x:c>
      <x:c r="BW76" s="316">
        <x:f>IF(AC76&gt;0,Standing!$C$126*0.66,0)</x:f>
        <x:v>0</x:v>
      </x:c>
      <x:c r="BX76" s="317">
        <x:f>IF(AC76&gt;0,Standing!$C$126*0.66,0)</x:f>
        <x:v>0</x:v>
      </x:c>
      <x:c r="BY76" s="289">
        <x:f>IF(AC76&gt;0,Standing!$C$126*0.5,0)</x:f>
        <x:v>0</x:v>
      </x:c>
      <x:c r="BZ76" s="308">
        <x:f>IF(AC76&gt;0,Standing!$C$126*0.375,0)</x:f>
        <x:v>0</x:v>
      </x:c>
      <x:c r="CA76" s="315">
        <x:f>IF(AC76&gt;0,Standing!$C$132,0)</x:f>
        <x:v>0</x:v>
      </x:c>
      <x:c r="CB76" s="316">
        <x:f>IF(AC76&gt;0,Standing!$C$132*0.75,0)</x:f>
        <x:v>0</x:v>
      </x:c>
      <x:c r="CC76" s="317">
        <x:f>IF(AC76&gt;0,Standing!$C$132*0.66,0)</x:f>
        <x:v>0</x:v>
      </x:c>
      <x:c r="CD76" s="289">
        <x:f>IF(AC76&gt;0,Standing!$C$132*0.66,0)</x:f>
        <x:v>0</x:v>
      </x:c>
      <x:c r="CE76" s="308">
        <x:f>IF(AC76&gt;0,Standing!$C$132*0.5,0)</x:f>
        <x:v>0</x:v>
      </x:c>
      <x:c r="CF76" s="315">
        <x:f>IF(AC76&gt;0,Standing!$C$132*0.66,0)</x:f>
        <x:v>0</x:v>
      </x:c>
      <x:c r="CG76" s="316">
        <x:f>IF(AC76&gt;0,Standing!$C$132*0.66,0)</x:f>
        <x:v>0</x:v>
      </x:c>
      <x:c r="CH76" s="317">
        <x:f>IF(AC76&gt;0,Standing!$C$132*0.4,0)</x:f>
        <x:v>0</x:v>
      </x:c>
      <x:c r="CI76" s="289">
        <x:f>IF(AC76&gt;0,Standing!$C$132*0.4,0)</x:f>
        <x:v>0</x:v>
      </x:c>
      <x:c r="CJ76" s="308">
        <x:f>IF(AC76&gt;0,Standing!$C$132*0.66,0)</x:f>
        <x:v>0</x:v>
      </x:c>
      <x:c r="CK76" s="315">
        <x:f>IF(AC76&gt;0,Standing!$C$126*0.55,0)</x:f>
        <x:v>0</x:v>
      </x:c>
      <x:c r="CL76" s="316">
        <x:f>IF(AC76&gt;0,Standing!$C$126,0)</x:f>
        <x:v>0</x:v>
      </x:c>
      <x:c r="CM76" s="317">
        <x:f>IF(AC76&gt;0,Standing!$C$126*0.9,0)</x:f>
        <x:v>0</x:v>
      </x:c>
      <x:c r="CN76" s="289">
        <x:f>IF(AC76&gt;0,Standing!$C$126*0.55,0)</x:f>
        <x:v>0</x:v>
      </x:c>
      <x:c r="CO76" s="308">
        <x:f>IF(AC76&gt;0,Standing!$C$126*0.4,0)</x:f>
        <x:v>0</x:v>
      </x:c>
      <x:c r="CP76" s="315">
        <x:f>IF(AC76&gt;0,Standing!$C$26*0.33,0)</x:f>
        <x:v>0</x:v>
      </x:c>
      <x:c r="CQ76" s="316">
        <x:f>IF(AC76&gt;0,Standing!$C$26*0.2,0)</x:f>
        <x:v>0</x:v>
      </x:c>
      <x:c r="CR76" s="317">
        <x:f>IF(AC76&gt;0,Standing!$C$26*0.25,0)</x:f>
        <x:v>0</x:v>
      </x:c>
      <x:c r="CS76" s="341">
        <x:f>IF(AC76&gt;0,Standing!$C$26*0.2,0)</x:f>
        <x:v>0</x:v>
      </x:c>
      <x:c r="CT76" s="287"/>
      <x:c r="CU76" s="11" t="s">
        <x:v>433</x:v>
      </x:c>
    </x:row>
    <x:row r="77" spans="1:99" ht="15" customHeight="1">
      <x:c r="A77" s="363"/>
      <x:c r="B77" s="250" t="s">
        <x:v>241</x:v>
      </x:c>
      <x:c r="C77" s="93">
        <x:f>CR136</x:f>
        <x:v>2.9600000000000004</x:v>
      </x:c>
      <x:c r="D77" s="248">
        <x:f t="shared" si="11"/>
        <x:v>0.94219505984211882</x:v>
      </x:c>
      <x:c r="E77" s="311">
        <x:f t="shared" si="12"/>
        <x:v>75.184000000000012</x:v>
      </x:c>
      <x:c r="F77" s="312">
        <x:f t="shared" si="13"/>
        <x:v>23.93175451998982</x:v>
      </x:c>
      <x:c r="G77" s="80">
        <x:f>C77/Introduction!$I$20</x:f>
        <x:v>0.02055555555555556</x:v>
      </x:c>
      <x:c r="H77" s="134">
        <x:f t="shared" si="14"/>
        <x:v>0.006543021248903603</x:v>
      </x:c>
      <x:c r="I77" s="83">
        <x:f>E77/Introduction!$I$20</x:f>
        <x:v>0.52211111111111119</x:v>
      </x:c>
      <x:c r="J77" s="135">
        <x:f t="shared" si="15"/>
        <x:v>0.16619273972215151</x:v>
      </x:c>
      <x:c r="K77" s="363"/>
      <x:c r="L77" s="363"/>
      <x:c r="M77" s="363"/>
      <x:c r="AA77" s="287"/>
      <x:c r="AB77" s="11" t="s">
        <x:v>434</x:v>
      </x:c>
      <x:c r="AC77" s="288">
        <x:f>IF('Ship Data Imperial'!E78&gt;0,'Ship Data Imperial'!E78,AD77)</x:f>
        <x:v>0</x:v>
      </x:c>
      <x:c r="AD77" s="288">
        <x:f>'Ship Data Metric'!E78*0.03280839895</x:f>
        <x:v>0</x:v>
      </x:c>
      <x:c r="AE77" s="289">
        <x:f>IF(AC77&gt;0,Standing!$C$75*0.65,0)</x:f>
        <x:v>0</x:v>
      </x:c>
      <x:c r="AF77" s="308">
        <x:f>IF(AC77&gt;0,Standing!$C$75*0.33,0)</x:f>
        <x:v>0</x:v>
      </x:c>
      <x:c r="AG77" s="315">
        <x:f>IF(AC77&gt;0,Standing!$C$75*0.2,0)</x:f>
        <x:v>0</x:v>
      </x:c>
      <x:c r="AH77" s="316">
        <x:f>IF(AC77&gt;0,Standing!$C$75*0.5,0)</x:f>
        <x:v>0</x:v>
      </x:c>
      <x:c r="AI77" s="317">
        <x:f>IF(AC77&gt;0,Standing!$C$75*0.2,0)</x:f>
        <x:v>0</x:v>
      </x:c>
      <x:c r="AJ77" s="289">
        <x:f>IF(AC77&gt;0,Standing!$C$75*0.25,0)</x:f>
        <x:v>0</x:v>
      </x:c>
      <x:c r="AK77" s="315">
        <x:f>IF(AC77&gt;0,Standing!$C$81*0.8,0)</x:f>
        <x:v>0</x:v>
      </x:c>
      <x:c r="AL77" s="316">
        <x:f t="shared" si="9"/>
        <x:v>0</x:v>
      </x:c>
      <x:c r="AM77" s="317">
        <x:f>IF(AC77&gt;0,Standing!$C$81*0.45,0)</x:f>
        <x:v>0</x:v>
      </x:c>
      <x:c r="AN77" s="289">
        <x:f>IF(AC77&gt;0,Standing!$C$81*0.55,0)</x:f>
        <x:v>0</x:v>
      </x:c>
      <x:c r="AO77" s="308">
        <x:f>IF(AC77&gt;0,Standing!$C$81*0.36,0)</x:f>
        <x:v>0</x:v>
      </x:c>
      <x:c r="AP77" s="315">
        <x:f>IF(AC77&gt;0,Standing!$C$81*0.9,0)</x:f>
        <x:v>0</x:v>
      </x:c>
      <x:c r="AQ77" s="316">
        <x:f>IF(AC77&gt;0,Standing!$C$85*0.9,0)</x:f>
        <x:v>0</x:v>
      </x:c>
      <x:c r="AR77" s="317">
        <x:f>IF(AC77&gt;0,Standing!$C$85*0.5,0)</x:f>
        <x:v>0</x:v>
      </x:c>
      <x:c r="AS77" s="289">
        <x:f>IF(AC77&gt;0,Standing!$C$85*0.66,0)</x:f>
        <x:v>0</x:v>
      </x:c>
      <x:c r="AT77" s="308">
        <x:f>IF(AC77&gt;0,Standing!$C$85*0.66,0)</x:f>
        <x:v>0</x:v>
      </x:c>
      <x:c r="AU77" s="315">
        <x:f>IF(AC77&gt;0,Standing!$C$75*0.25,0)</x:f>
        <x:v>0</x:v>
      </x:c>
      <x:c r="AV77" s="316">
        <x:f>IF(AC77&gt;0,Standing!$C$75*0.12,0)</x:f>
        <x:v>0</x:v>
      </x:c>
      <x:c r="AW77" s="317">
        <x:f>IF(AC77&gt;0,Standing!$C$26*0.4,0)</x:f>
        <x:v>0</x:v>
      </x:c>
      <x:c r="AX77" s="289">
        <x:f>IF(AC77&gt;0,Standing!$C$26*0.4,0)</x:f>
        <x:v>0</x:v>
      </x:c>
      <x:c r="AY77" s="308">
        <x:f>IF(AC77&gt;0,Standing!$C$26*0.2,0)</x:f>
        <x:v>0</x:v>
      </x:c>
      <x:c r="AZ77" s="315">
        <x:f>IF(AC77&gt;0,Standing!$C$26*0.33,0)</x:f>
        <x:v>0</x:v>
      </x:c>
      <x:c r="BA77" s="316">
        <x:f>IF(AC77&gt;0,Standing!$C$26*0.2,0)</x:f>
        <x:v>0</x:v>
      </x:c>
      <x:c r="BB77" s="317">
        <x:f>IF(AC77&gt;0,Standing!$C$26*0.2,0)</x:f>
        <x:v>0</x:v>
      </x:c>
      <x:c r="BC77" s="289">
        <x:f>IF(AC77&gt;0,Standing!$C$32*0.33,0)</x:f>
        <x:v>0</x:v>
      </x:c>
      <x:c r="BD77" s="308">
        <x:f>IF(AC77&gt;0,Standing!$C$32*0.5,0)</x:f>
        <x:v>0</x:v>
      </x:c>
      <x:c r="BE77" s="315">
        <x:f>IF(AC77&gt;0,Standing!$C$32*0.33,0)</x:f>
        <x:v>0</x:v>
      </x:c>
      <x:c r="BF77" s="316">
        <x:f>IF(AC77&gt;0,Standing!$C$32*0.33,0)</x:f>
        <x:v>0</x:v>
      </x:c>
      <x:c r="BG77" s="317">
        <x:f>IF(AC77&gt;0,Standing!$C$32*0.33,0)</x:f>
        <x:v>0</x:v>
      </x:c>
      <x:c r="BH77" s="289">
        <x:f>IF(AC77&gt;0,Standing!$C$32*0.4,0)</x:f>
        <x:v>0</x:v>
      </x:c>
      <x:c r="BI77" s="308">
        <x:f>IF(AC77&gt;0,Standing!$C$26*0.75,0)</x:f>
        <x:v>0</x:v>
      </x:c>
      <x:c r="BJ77" s="315">
        <x:f>IF(AC77&gt;0,Standing!$C$26*0.5,0)</x:f>
        <x:v>0</x:v>
      </x:c>
      <x:c r="BK77" s="316">
        <x:f>IF(AC77&gt;0,Standing!$C$26*0.5,0)</x:f>
        <x:v>0</x:v>
      </x:c>
      <x:c r="BL77" s="317">
        <x:f>IF(AC77&gt;0,Standing!$C$32*0.66,0)</x:f>
        <x:v>0</x:v>
      </x:c>
      <x:c r="BM77" s="315">
        <x:f>IF(AC77&gt;0,Standing!$C$32*0.85,0)</x:f>
        <x:v>0</x:v>
      </x:c>
      <x:c r="BN77" s="289">
        <x:f t="shared" si="10"/>
        <x:v>0</x:v>
      </x:c>
      <x:c r="BO77" s="316">
        <x:f>IF(AC77&gt;0,Standing!$C$32*0.45,0)</x:f>
        <x:v>0</x:v>
      </x:c>
      <x:c r="BP77" s="308">
        <x:f>IF(AC77&gt;0,Standing!$C$32*0.45,0)</x:f>
        <x:v>0</x:v>
      </x:c>
      <x:c r="BQ77" s="315">
        <x:f>IF(AC77&gt;0,Standing!$C$32*0.66,0)</x:f>
        <x:v>0</x:v>
      </x:c>
      <x:c r="BR77" s="316">
        <x:f>IF(AC77&gt;0,Standing!$C$32*0.33,0)</x:f>
        <x:v>0</x:v>
      </x:c>
      <x:c r="BS77" s="317">
        <x:f>IF(AC77&gt;0,Standing!$C$32*0.33,0)</x:f>
        <x:v>0</x:v>
      </x:c>
      <x:c r="BT77" s="289">
        <x:f>IF(AC77&gt;0,Standing!$C$32*0.3,0)</x:f>
        <x:v>0</x:v>
      </x:c>
      <x:c r="BU77" s="308">
        <x:f>IF(AC77&gt;0,Standing!$C$36*0.9,0)</x:f>
        <x:v>0</x:v>
      </x:c>
      <x:c r="BV77" s="315">
        <x:f>IF(AC77&gt;0,Standing!$C$36*0.45,0)</x:f>
        <x:v>0</x:v>
      </x:c>
      <x:c r="BW77" s="316">
        <x:f>IF(AC77&gt;0,Standing!$C$126*0.66,0)</x:f>
        <x:v>0</x:v>
      </x:c>
      <x:c r="BX77" s="317">
        <x:f>IF(AC77&gt;0,Standing!$C$126*0.66,0)</x:f>
        <x:v>0</x:v>
      </x:c>
      <x:c r="BY77" s="289">
        <x:f>IF(AC77&gt;0,Standing!$C$126*0.5,0)</x:f>
        <x:v>0</x:v>
      </x:c>
      <x:c r="BZ77" s="308">
        <x:f>IF(AC77&gt;0,Standing!$C$126*0.375,0)</x:f>
        <x:v>0</x:v>
      </x:c>
      <x:c r="CA77" s="315">
        <x:f>IF(AC77&gt;0,Standing!$C$132,0)</x:f>
        <x:v>0</x:v>
      </x:c>
      <x:c r="CB77" s="316">
        <x:f>IF(AC77&gt;0,Standing!$C$132*0.75,0)</x:f>
        <x:v>0</x:v>
      </x:c>
      <x:c r="CC77" s="317">
        <x:f>IF(AC77&gt;0,Standing!$C$132*0.66,0)</x:f>
        <x:v>0</x:v>
      </x:c>
      <x:c r="CD77" s="289">
        <x:f>IF(AC77&gt;0,Standing!$C$132*0.66,0)</x:f>
        <x:v>0</x:v>
      </x:c>
      <x:c r="CE77" s="308">
        <x:f>IF(AC77&gt;0,Standing!$C$132*0.5,0)</x:f>
        <x:v>0</x:v>
      </x:c>
      <x:c r="CF77" s="315">
        <x:f>IF(AC77&gt;0,Standing!$C$132*0.66,0)</x:f>
        <x:v>0</x:v>
      </x:c>
      <x:c r="CG77" s="316">
        <x:f>IF(AC77&gt;0,Standing!$C$132*0.66,0)</x:f>
        <x:v>0</x:v>
      </x:c>
      <x:c r="CH77" s="317">
        <x:f>IF(AC77&gt;0,Standing!$C$132*0.4,0)</x:f>
        <x:v>0</x:v>
      </x:c>
      <x:c r="CI77" s="289">
        <x:f>IF(AC77&gt;0,Standing!$C$132*0.4,0)</x:f>
        <x:v>0</x:v>
      </x:c>
      <x:c r="CJ77" s="308">
        <x:f>IF(AC77&gt;0,Standing!$C$132*0.66,0)</x:f>
        <x:v>0</x:v>
      </x:c>
      <x:c r="CK77" s="315">
        <x:f>IF(AC77&gt;0,Standing!$C$126*0.55,0)</x:f>
        <x:v>0</x:v>
      </x:c>
      <x:c r="CL77" s="316">
        <x:f>IF(AC77&gt;0,Standing!$C$126,0)</x:f>
        <x:v>0</x:v>
      </x:c>
      <x:c r="CM77" s="317">
        <x:f>IF(AC77&gt;0,Standing!$C$126*0.9,0)</x:f>
        <x:v>0</x:v>
      </x:c>
      <x:c r="CN77" s="289">
        <x:f>IF(AC77&gt;0,Standing!$C$126*0.55,0)</x:f>
        <x:v>0</x:v>
      </x:c>
      <x:c r="CO77" s="308">
        <x:f>IF(AC77&gt;0,Standing!$C$126*0.4,0)</x:f>
        <x:v>0</x:v>
      </x:c>
      <x:c r="CP77" s="315">
        <x:f>IF(AC77&gt;0,Standing!$C$26*0.33,0)</x:f>
        <x:v>0</x:v>
      </x:c>
      <x:c r="CQ77" s="316">
        <x:f>IF(AC77&gt;0,Standing!$C$26*0.2,0)</x:f>
        <x:v>0</x:v>
      </x:c>
      <x:c r="CR77" s="317">
        <x:f>IF(AC77&gt;0,Standing!$C$26*0.25,0)</x:f>
        <x:v>0</x:v>
      </x:c>
      <x:c r="CS77" s="341">
        <x:f>IF(AC77&gt;0,Standing!$C$26*0.2,0)</x:f>
        <x:v>0</x:v>
      </x:c>
      <x:c r="CT77" s="287"/>
      <x:c r="CU77" s="11" t="s">
        <x:v>434</x:v>
      </x:c>
    </x:row>
    <x:row r="78" spans="1:99" ht="15" customHeight="1">
      <x:c r="A78" s="363"/>
      <x:c r="B78" s="251" t="s">
        <x:v>242</x:v>
      </x:c>
      <x:c r="C78" s="93">
        <x:f>CS136</x:f>
        <x:v>2.3680000000000003</x:v>
      </x:c>
      <x:c r="D78" s="248">
        <x:f t="shared" si="11"/>
        <x:v>0.7537560478736951</x:v>
      </x:c>
      <x:c r="E78" s="311">
        <x:f t="shared" si="12"/>
        <x:v>60.147200000000005</x:v>
      </x:c>
      <x:c r="F78" s="312">
        <x:f t="shared" si="13"/>
        <x:v>19.145403615991853</x:v>
      </x:c>
      <x:c r="G78" s="80">
        <x:f>C78/Introduction!$I$20</x:f>
        <x:v>0.016444444444444446</x:v>
      </x:c>
      <x:c r="H78" s="134">
        <x:f t="shared" si="14"/>
        <x:v>0.0052344169991228821</x:v>
      </x:c>
      <x:c r="I78" s="83">
        <x:f>E78/Introduction!$I$20</x:f>
        <x:v>0.41768888888888894</x:v>
      </x:c>
      <x:c r="J78" s="135">
        <x:f t="shared" si="15"/>
        <x:v>0.13295419177772122</x:v>
      </x:c>
      <x:c r="K78" s="363"/>
      <x:c r="L78" s="363"/>
      <x:c r="M78" s="363"/>
      <x:c r="AA78" s="287"/>
      <x:c r="AB78" s="11" t="s">
        <x:v>444</x:v>
      </x:c>
      <x:c r="AC78" s="288">
        <x:f>IF('Ship Data Imperial'!E79&gt;0,'Ship Data Imperial'!E79,AD78)</x:f>
        <x:v>0</x:v>
      </x:c>
      <x:c r="AD78" s="288">
        <x:f>'Ship Data Metric'!E79*0.03280839895</x:f>
        <x:v>0</x:v>
      </x:c>
      <x:c r="AE78" s="289">
        <x:f>IF(AC78&gt;0,Standing!$C$75*0.65,0)</x:f>
        <x:v>0</x:v>
      </x:c>
      <x:c r="AF78" s="308">
        <x:f>IF(AC78&gt;0,Standing!$C$75*0.33,0)</x:f>
        <x:v>0</x:v>
      </x:c>
      <x:c r="AG78" s="315">
        <x:f>IF(AC78&gt;0,Standing!$C$75*0.2,0)</x:f>
        <x:v>0</x:v>
      </x:c>
      <x:c r="AH78" s="316">
        <x:f>IF(AC78&gt;0,Standing!$C$75*0.5,0)</x:f>
        <x:v>0</x:v>
      </x:c>
      <x:c r="AI78" s="317">
        <x:f>IF(AC78&gt;0,Standing!$C$75*0.2,0)</x:f>
        <x:v>0</x:v>
      </x:c>
      <x:c r="AJ78" s="289">
        <x:f>IF(AC78&gt;0,Standing!$C$75*0.25,0)</x:f>
        <x:v>0</x:v>
      </x:c>
      <x:c r="AK78" s="315">
        <x:f>IF(AC78&gt;0,Standing!$C$81*0.8,0)</x:f>
        <x:v>0</x:v>
      </x:c>
      <x:c r="AL78" s="316">
        <x:f t="shared" si="9"/>
        <x:v>0</x:v>
      </x:c>
      <x:c r="AM78" s="317">
        <x:f>IF(AC78&gt;0,Standing!$C$81*0.45,0)</x:f>
        <x:v>0</x:v>
      </x:c>
      <x:c r="AN78" s="289">
        <x:f>IF(AC78&gt;0,Standing!$C$81*0.55,0)</x:f>
        <x:v>0</x:v>
      </x:c>
      <x:c r="AO78" s="308">
        <x:f>IF(AC78&gt;0,Standing!$C$81*0.36,0)</x:f>
        <x:v>0</x:v>
      </x:c>
      <x:c r="AP78" s="315">
        <x:f>IF(AC78&gt;0,Standing!$C$81*0.9,0)</x:f>
        <x:v>0</x:v>
      </x:c>
      <x:c r="AQ78" s="316">
        <x:f>IF(AC78&gt;0,Standing!$C$85*0.9,0)</x:f>
        <x:v>0</x:v>
      </x:c>
      <x:c r="AR78" s="317">
        <x:f>IF(AC78&gt;0,Standing!$C$85*0.5,0)</x:f>
        <x:v>0</x:v>
      </x:c>
      <x:c r="AS78" s="289">
        <x:f>IF(AC78&gt;0,Standing!$C$85*0.66,0)</x:f>
        <x:v>0</x:v>
      </x:c>
      <x:c r="AT78" s="308">
        <x:f>IF(AC78&gt;0,Standing!$C$85*0.66,0)</x:f>
        <x:v>0</x:v>
      </x:c>
      <x:c r="AU78" s="315">
        <x:f>IF(AC78&gt;0,Standing!$C$75*0.25,0)</x:f>
        <x:v>0</x:v>
      </x:c>
      <x:c r="AV78" s="316">
        <x:f>IF(AC78&gt;0,Standing!$C$75*0.12,0)</x:f>
        <x:v>0</x:v>
      </x:c>
      <x:c r="AW78" s="317">
        <x:f>IF(AC78&gt;0,Standing!$C$26*0.4,0)</x:f>
        <x:v>0</x:v>
      </x:c>
      <x:c r="AX78" s="289">
        <x:f>IF(AC78&gt;0,Standing!$C$26*0.4,0)</x:f>
        <x:v>0</x:v>
      </x:c>
      <x:c r="AY78" s="308">
        <x:f>IF(AC78&gt;0,Standing!$C$26*0.2,0)</x:f>
        <x:v>0</x:v>
      </x:c>
      <x:c r="AZ78" s="315">
        <x:f>IF(AC78&gt;0,Standing!$C$26*0.33,0)</x:f>
        <x:v>0</x:v>
      </x:c>
      <x:c r="BA78" s="316">
        <x:f>IF(AC78&gt;0,Standing!$C$26*0.2,0)</x:f>
        <x:v>0</x:v>
      </x:c>
      <x:c r="BB78" s="317">
        <x:f>IF(AC78&gt;0,Standing!$C$26*0.2,0)</x:f>
        <x:v>0</x:v>
      </x:c>
      <x:c r="BC78" s="289">
        <x:f>IF(AC78&gt;0,Standing!$C$32*0.33,0)</x:f>
        <x:v>0</x:v>
      </x:c>
      <x:c r="BD78" s="308">
        <x:f>IF(AC78&gt;0,Standing!$C$32*0.5,0)</x:f>
        <x:v>0</x:v>
      </x:c>
      <x:c r="BE78" s="315">
        <x:f>IF(AC78&gt;0,Standing!$C$32*0.33,0)</x:f>
        <x:v>0</x:v>
      </x:c>
      <x:c r="BF78" s="316">
        <x:f>IF(AC78&gt;0,Standing!$C$32*0.33,0)</x:f>
        <x:v>0</x:v>
      </x:c>
      <x:c r="BG78" s="317">
        <x:f>IF(AC78&gt;0,Standing!$C$32*0.33,0)</x:f>
        <x:v>0</x:v>
      </x:c>
      <x:c r="BH78" s="289">
        <x:f>IF(AC78&gt;0,Standing!$C$32*0.4,0)</x:f>
        <x:v>0</x:v>
      </x:c>
      <x:c r="BI78" s="308">
        <x:f>IF(AC78&gt;0,Standing!$C$26*0.75,0)</x:f>
        <x:v>0</x:v>
      </x:c>
      <x:c r="BJ78" s="315">
        <x:f>IF(AC78&gt;0,Standing!$C$26*0.5,0)</x:f>
        <x:v>0</x:v>
      </x:c>
      <x:c r="BK78" s="316">
        <x:f>IF(AC78&gt;0,Standing!$C$26*0.5,0)</x:f>
        <x:v>0</x:v>
      </x:c>
      <x:c r="BL78" s="317">
        <x:f>IF(AC78&gt;0,Standing!$C$32*0.66,0)</x:f>
        <x:v>0</x:v>
      </x:c>
      <x:c r="BM78" s="315">
        <x:f>IF(AC78&gt;0,Standing!$C$32*0.85,0)</x:f>
        <x:v>0</x:v>
      </x:c>
      <x:c r="BN78" s="289">
        <x:f t="shared" si="10"/>
        <x:v>0</x:v>
      </x:c>
      <x:c r="BO78" s="316">
        <x:f>IF(AC78&gt;0,Standing!$C$32*0.45,0)</x:f>
        <x:v>0</x:v>
      </x:c>
      <x:c r="BP78" s="308">
        <x:f>IF(AC78&gt;0,Standing!$C$32*0.45,0)</x:f>
        <x:v>0</x:v>
      </x:c>
      <x:c r="BQ78" s="315">
        <x:f>IF(AC78&gt;0,Standing!$C$32*0.66,0)</x:f>
        <x:v>0</x:v>
      </x:c>
      <x:c r="BR78" s="316">
        <x:f>IF(AC78&gt;0,Standing!$C$32*0.33,0)</x:f>
        <x:v>0</x:v>
      </x:c>
      <x:c r="BS78" s="317">
        <x:f>IF(AC78&gt;0,Standing!$C$32*0.33,0)</x:f>
        <x:v>0</x:v>
      </x:c>
      <x:c r="BT78" s="289">
        <x:f>IF(AC78&gt;0,Standing!$C$32*0.3,0)</x:f>
        <x:v>0</x:v>
      </x:c>
      <x:c r="BU78" s="308">
        <x:f>IF(AC78&gt;0,Standing!$C$36*0.9,0)</x:f>
        <x:v>0</x:v>
      </x:c>
      <x:c r="BV78" s="315">
        <x:f>IF(AC78&gt;0,Standing!$C$36*0.45,0)</x:f>
        <x:v>0</x:v>
      </x:c>
      <x:c r="BW78" s="316">
        <x:f>IF(AC78&gt;0,Standing!$C$126*0.66,0)</x:f>
        <x:v>0</x:v>
      </x:c>
      <x:c r="BX78" s="317">
        <x:f>IF(AC78&gt;0,Standing!$C$126*0.66,0)</x:f>
        <x:v>0</x:v>
      </x:c>
      <x:c r="BY78" s="289">
        <x:f>IF(AC78&gt;0,Standing!$C$126*0.5,0)</x:f>
        <x:v>0</x:v>
      </x:c>
      <x:c r="BZ78" s="308">
        <x:f>IF(AC78&gt;0,Standing!$C$126*0.375,0)</x:f>
        <x:v>0</x:v>
      </x:c>
      <x:c r="CA78" s="315">
        <x:f>IF(AC78&gt;0,Standing!$C$132,0)</x:f>
        <x:v>0</x:v>
      </x:c>
      <x:c r="CB78" s="316">
        <x:f>IF(AC78&gt;0,Standing!$C$132*0.75,0)</x:f>
        <x:v>0</x:v>
      </x:c>
      <x:c r="CC78" s="317">
        <x:f>IF(AC78&gt;0,Standing!$C$132*0.66,0)</x:f>
        <x:v>0</x:v>
      </x:c>
      <x:c r="CD78" s="289">
        <x:f>IF(AC78&gt;0,Standing!$C$132*0.66,0)</x:f>
        <x:v>0</x:v>
      </x:c>
      <x:c r="CE78" s="308">
        <x:f>IF(AC78&gt;0,Standing!$C$132*0.5,0)</x:f>
        <x:v>0</x:v>
      </x:c>
      <x:c r="CF78" s="315">
        <x:f>IF(AC78&gt;0,Standing!$C$132*0.66,0)</x:f>
        <x:v>0</x:v>
      </x:c>
      <x:c r="CG78" s="316">
        <x:f>IF(AC78&gt;0,Standing!$C$132*0.66,0)</x:f>
        <x:v>0</x:v>
      </x:c>
      <x:c r="CH78" s="317">
        <x:f>IF(AC78&gt;0,Standing!$C$132*0.4,0)</x:f>
        <x:v>0</x:v>
      </x:c>
      <x:c r="CI78" s="289">
        <x:f>IF(AC78&gt;0,Standing!$C$132*0.4,0)</x:f>
        <x:v>0</x:v>
      </x:c>
      <x:c r="CJ78" s="308">
        <x:f>IF(AC78&gt;0,Standing!$C$132*0.66,0)</x:f>
        <x:v>0</x:v>
      </x:c>
      <x:c r="CK78" s="315">
        <x:f>IF(AC78&gt;0,Standing!$C$126*0.55,0)</x:f>
        <x:v>0</x:v>
      </x:c>
      <x:c r="CL78" s="316">
        <x:f>IF(AC78&gt;0,Standing!$C$126,0)</x:f>
        <x:v>0</x:v>
      </x:c>
      <x:c r="CM78" s="317">
        <x:f>IF(AC78&gt;0,Standing!$C$126*0.9,0)</x:f>
        <x:v>0</x:v>
      </x:c>
      <x:c r="CN78" s="289">
        <x:f>IF(AC78&gt;0,Standing!$C$126*0.55,0)</x:f>
        <x:v>0</x:v>
      </x:c>
      <x:c r="CO78" s="308">
        <x:f>IF(AC78&gt;0,Standing!$C$126*0.4,0)</x:f>
        <x:v>0</x:v>
      </x:c>
      <x:c r="CP78" s="315">
        <x:f>IF(AC78&gt;0,Standing!$C$26*0.33,0)</x:f>
        <x:v>0</x:v>
      </x:c>
      <x:c r="CQ78" s="316">
        <x:f>IF(AC78&gt;0,Standing!$C$26*0.2,0)</x:f>
        <x:v>0</x:v>
      </x:c>
      <x:c r="CR78" s="317">
        <x:f>IF(AC78&gt;0,Standing!$C$26*0.25,0)</x:f>
        <x:v>0</x:v>
      </x:c>
      <x:c r="CS78" s="341">
        <x:f>IF(AC78&gt;0,Standing!$C$26*0.2,0)</x:f>
        <x:v>0</x:v>
      </x:c>
      <x:c r="CT78" s="287"/>
      <x:c r="CU78" s="11" t="s">
        <x:v>444</x:v>
      </x:c>
    </x:row>
    <x:row r="79" spans="1:99" ht="15" customHeight="1">
      <x:c r="A79" s="363"/>
      <x:c r="B79" s="251" t="s">
        <x:v>243</x:v>
      </x:c>
      <x:c r="C79" s="93">
        <x:f>Standing!$C$26*0.21</x:f>
        <x:v>2.4864000000000002</x:v>
      </x:c>
      <x:c r="D79" s="248">
        <x:f t="shared" si="11"/>
        <x:v>0.79144385026737973</x:v>
      </x:c>
      <x:c r="E79" s="311">
        <x:f t="shared" si="12"/>
        <x:v>63.154560000000004</x:v>
      </x:c>
      <x:c r="F79" s="312">
        <x:f t="shared" si="13"/>
        <x:v>20.102673796791446</x:v>
      </x:c>
      <x:c r="G79" s="80">
        <x:f>C79/Introduction!$I$20</x:f>
        <x:v>0.017266666666666666</x:v>
      </x:c>
      <x:c r="H79" s="134">
        <x:f t="shared" si="14"/>
        <x:v>0.0054961378490790257</x:v>
      </x:c>
      <x:c r="I79" s="83">
        <x:f>E79/Introduction!$I$20</x:f>
        <x:v>0.43857333333333337</x:v>
      </x:c>
      <x:c r="J79" s="135">
        <x:f t="shared" si="15"/>
        <x:v>0.13960190136660727</x:v>
      </x:c>
      <x:c r="K79" s="363"/>
      <x:c r="L79" s="363"/>
      <x:c r="M79" s="363"/>
      <x:c r="AA79" s="287"/>
      <x:c r="AB79" s="11" t="s">
        <x:v>435</x:v>
      </x:c>
      <x:c r="AC79" s="288">
        <x:f>IF('Ship Data Imperial'!E80&gt;0,'Ship Data Imperial'!E80,AD79)</x:f>
        <x:v>0</x:v>
      </x:c>
      <x:c r="AD79" s="288">
        <x:f>'Ship Data Metric'!E80*0.03280839895</x:f>
        <x:v>0</x:v>
      </x:c>
      <x:c r="AE79" s="289">
        <x:f>IF(AC79&gt;0,Standing!$C$75*0.65,0)</x:f>
        <x:v>0</x:v>
      </x:c>
      <x:c r="AF79" s="308">
        <x:f>IF(AC79&gt;0,Standing!$C$75*0.33,0)</x:f>
        <x:v>0</x:v>
      </x:c>
      <x:c r="AG79" s="315">
        <x:f>IF(AC79&gt;0,Standing!$C$75*0.2,0)</x:f>
        <x:v>0</x:v>
      </x:c>
      <x:c r="AH79" s="316">
        <x:f>IF(AC79&gt;0,Standing!$C$75*0.5,0)</x:f>
        <x:v>0</x:v>
      </x:c>
      <x:c r="AI79" s="317">
        <x:f>IF(AC79&gt;0,Standing!$C$75*0.2,0)</x:f>
        <x:v>0</x:v>
      </x:c>
      <x:c r="AJ79" s="289">
        <x:f>IF(AC79&gt;0,Standing!$C$75*0.25,0)</x:f>
        <x:v>0</x:v>
      </x:c>
      <x:c r="AK79" s="315">
        <x:f>IF(AC79&gt;0,Standing!$C$81*0.8,0)</x:f>
        <x:v>0</x:v>
      </x:c>
      <x:c r="AL79" s="316">
        <x:f t="shared" si="9"/>
        <x:v>0</x:v>
      </x:c>
      <x:c r="AM79" s="317">
        <x:f>IF(AC79&gt;0,Standing!$C$81*0.45,0)</x:f>
        <x:v>0</x:v>
      </x:c>
      <x:c r="AN79" s="289">
        <x:f>IF(AC79&gt;0,Standing!$C$81*0.55,0)</x:f>
        <x:v>0</x:v>
      </x:c>
      <x:c r="AO79" s="308">
        <x:f>IF(AC79&gt;0,Standing!$C$81*0.36,0)</x:f>
        <x:v>0</x:v>
      </x:c>
      <x:c r="AP79" s="315">
        <x:f>IF(AC79&gt;0,Standing!$C$81*0.9,0)</x:f>
        <x:v>0</x:v>
      </x:c>
      <x:c r="AQ79" s="316">
        <x:f>IF(AC79&gt;0,Standing!$C$85*0.9,0)</x:f>
        <x:v>0</x:v>
      </x:c>
      <x:c r="AR79" s="317">
        <x:f>IF(AC79&gt;0,Standing!$C$85*0.5,0)</x:f>
        <x:v>0</x:v>
      </x:c>
      <x:c r="AS79" s="289">
        <x:f>IF(AC79&gt;0,Standing!$C$85*0.66,0)</x:f>
        <x:v>0</x:v>
      </x:c>
      <x:c r="AT79" s="308">
        <x:f>IF(AC79&gt;0,Standing!$C$85*0.66,0)</x:f>
        <x:v>0</x:v>
      </x:c>
      <x:c r="AU79" s="315">
        <x:f>IF(AC79&gt;0,Standing!$C$75*0.25,0)</x:f>
        <x:v>0</x:v>
      </x:c>
      <x:c r="AV79" s="316">
        <x:f>IF(AC79&gt;0,Standing!$C$75*0.12,0)</x:f>
        <x:v>0</x:v>
      </x:c>
      <x:c r="AW79" s="317">
        <x:f>IF(AC79&gt;0,Standing!$C$26*0.4,0)</x:f>
        <x:v>0</x:v>
      </x:c>
      <x:c r="AX79" s="289">
        <x:f>IF(AC79&gt;0,Standing!$C$26*0.4,0)</x:f>
        <x:v>0</x:v>
      </x:c>
      <x:c r="AY79" s="308">
        <x:f>IF(AC79&gt;0,Standing!$C$26*0.2,0)</x:f>
        <x:v>0</x:v>
      </x:c>
      <x:c r="AZ79" s="315">
        <x:f>IF(AC79&gt;0,Standing!$C$26*0.33,0)</x:f>
        <x:v>0</x:v>
      </x:c>
      <x:c r="BA79" s="316">
        <x:f>IF(AC79&gt;0,Standing!$C$26*0.2,0)</x:f>
        <x:v>0</x:v>
      </x:c>
      <x:c r="BB79" s="317">
        <x:f>IF(AC79&gt;0,Standing!$C$26*0.2,0)</x:f>
        <x:v>0</x:v>
      </x:c>
      <x:c r="BC79" s="289">
        <x:f>IF(AC79&gt;0,Standing!$C$32*0.33,0)</x:f>
        <x:v>0</x:v>
      </x:c>
      <x:c r="BD79" s="308">
        <x:f>IF(AC79&gt;0,Standing!$C$32*0.5,0)</x:f>
        <x:v>0</x:v>
      </x:c>
      <x:c r="BE79" s="315">
        <x:f>IF(AC79&gt;0,Standing!$C$32*0.33,0)</x:f>
        <x:v>0</x:v>
      </x:c>
      <x:c r="BF79" s="316">
        <x:f>IF(AC79&gt;0,Standing!$C$32*0.33,0)</x:f>
        <x:v>0</x:v>
      </x:c>
      <x:c r="BG79" s="317">
        <x:f>IF(AC79&gt;0,Standing!$C$32*0.33,0)</x:f>
        <x:v>0</x:v>
      </x:c>
      <x:c r="BH79" s="289">
        <x:f>IF(AC79&gt;0,Standing!$C$32*0.4,0)</x:f>
        <x:v>0</x:v>
      </x:c>
      <x:c r="BI79" s="308">
        <x:f>IF(AC79&gt;0,Standing!$C$26*0.75,0)</x:f>
        <x:v>0</x:v>
      </x:c>
      <x:c r="BJ79" s="315">
        <x:f>IF(AC79&gt;0,Standing!$C$26*0.5,0)</x:f>
        <x:v>0</x:v>
      </x:c>
      <x:c r="BK79" s="316">
        <x:f>IF(AC79&gt;0,Standing!$C$26*0.5,0)</x:f>
        <x:v>0</x:v>
      </x:c>
      <x:c r="BL79" s="317">
        <x:f>IF(AC79&gt;0,Standing!$C$32*0.66,0)</x:f>
        <x:v>0</x:v>
      </x:c>
      <x:c r="BM79" s="315">
        <x:f>IF(AC79&gt;0,Standing!$C$32*0.85,0)</x:f>
        <x:v>0</x:v>
      </x:c>
      <x:c r="BN79" s="289">
        <x:f t="shared" si="10"/>
        <x:v>0</x:v>
      </x:c>
      <x:c r="BO79" s="316">
        <x:f>IF(AC79&gt;0,Standing!$C$32*0.45,0)</x:f>
        <x:v>0</x:v>
      </x:c>
      <x:c r="BP79" s="308">
        <x:f>IF(AC79&gt;0,Standing!$C$32*0.45,0)</x:f>
        <x:v>0</x:v>
      </x:c>
      <x:c r="BQ79" s="315">
        <x:f>IF(AC79&gt;0,Standing!$C$32*0.66,0)</x:f>
        <x:v>0</x:v>
      </x:c>
      <x:c r="BR79" s="316">
        <x:f>IF(AC79&gt;0,Standing!$C$32*0.33,0)</x:f>
        <x:v>0</x:v>
      </x:c>
      <x:c r="BS79" s="317">
        <x:f>IF(AC79&gt;0,Standing!$C$32*0.375,0)</x:f>
        <x:v>0</x:v>
      </x:c>
      <x:c r="BT79" s="289">
        <x:f>IF(AC79&gt;0,Standing!$C$32*0.3,0)</x:f>
        <x:v>0</x:v>
      </x:c>
      <x:c r="BU79" s="308">
        <x:f>IF(AC79&gt;0,Standing!$C$36*0.9,0)</x:f>
        <x:v>0</x:v>
      </x:c>
      <x:c r="BV79" s="315">
        <x:f>IF(AC79&gt;0,Standing!$C$36*0.45,0)</x:f>
        <x:v>0</x:v>
      </x:c>
      <x:c r="BW79" s="316">
        <x:f>IF(AC79&gt;0,Standing!$C$126*0.66,0)</x:f>
        <x:v>0</x:v>
      </x:c>
      <x:c r="BX79" s="317">
        <x:f>IF(AC79&gt;0,Standing!$C$126*0.66,0)</x:f>
        <x:v>0</x:v>
      </x:c>
      <x:c r="BY79" s="289">
        <x:f>IF(AC79&gt;0,Standing!$C$126*0.5,0)</x:f>
        <x:v>0</x:v>
      </x:c>
      <x:c r="BZ79" s="308">
        <x:f>IF(AC79&gt;0,Standing!$C$126*0.375,0)</x:f>
        <x:v>0</x:v>
      </x:c>
      <x:c r="CA79" s="315">
        <x:f>IF(AC79&gt;0,Standing!$C$132,0)</x:f>
        <x:v>0</x:v>
      </x:c>
      <x:c r="CB79" s="316">
        <x:f>IF(AC79&gt;0,Standing!$C$132*0.75,0)</x:f>
        <x:v>0</x:v>
      </x:c>
      <x:c r="CC79" s="317">
        <x:f>IF(AC79&gt;0,Standing!$C$132*0.66,0)</x:f>
        <x:v>0</x:v>
      </x:c>
      <x:c r="CD79" s="289">
        <x:f>IF(AC79&gt;0,Standing!$C$132*0.66,0)</x:f>
        <x:v>0</x:v>
      </x:c>
      <x:c r="CE79" s="308">
        <x:f>IF(AC79&gt;0,Standing!$C$132*0.5,0)</x:f>
        <x:v>0</x:v>
      </x:c>
      <x:c r="CF79" s="315">
        <x:f>IF(AC79&gt;0,Standing!$C$132*0.66,0)</x:f>
        <x:v>0</x:v>
      </x:c>
      <x:c r="CG79" s="316">
        <x:f>IF(AC79&gt;0,Standing!$C$132*0.66,0)</x:f>
        <x:v>0</x:v>
      </x:c>
      <x:c r="CH79" s="317">
        <x:f>IF(AC79&gt;0,Standing!$C$132*0.4,0)</x:f>
        <x:v>0</x:v>
      </x:c>
      <x:c r="CI79" s="289">
        <x:f>IF(AC79&gt;0,Standing!$C$132*0.4,0)</x:f>
        <x:v>0</x:v>
      </x:c>
      <x:c r="CJ79" s="308">
        <x:f>IF(AC79&gt;0,Standing!$C$132*0.66,0)</x:f>
        <x:v>0</x:v>
      </x:c>
      <x:c r="CK79" s="315">
        <x:f>IF(AC79&gt;0,Standing!$C$126*0.55,0)</x:f>
        <x:v>0</x:v>
      </x:c>
      <x:c r="CL79" s="316">
        <x:f>IF(AC79&gt;0,Standing!$C$126,0)</x:f>
        <x:v>0</x:v>
      </x:c>
      <x:c r="CM79" s="317">
        <x:f>IF(AC79&gt;0,Standing!$C$126*0.9,0)</x:f>
        <x:v>0</x:v>
      </x:c>
      <x:c r="CN79" s="289">
        <x:f>IF(AC79&gt;0,Standing!$C$126*0.55,0)</x:f>
        <x:v>0</x:v>
      </x:c>
      <x:c r="CO79" s="308">
        <x:f>IF(AC79&gt;0,Standing!$C$126*0.4,0)</x:f>
        <x:v>0</x:v>
      </x:c>
      <x:c r="CP79" s="315">
        <x:f>IF(AC79&gt;0,Standing!$C$26*0.33,0)</x:f>
        <x:v>0</x:v>
      </x:c>
      <x:c r="CQ79" s="316">
        <x:f>IF(AC79&gt;0,Standing!$C$26*0.2,0)</x:f>
        <x:v>0</x:v>
      </x:c>
      <x:c r="CR79" s="317">
        <x:f>IF(AC79&gt;0,Standing!$C$26*0.25,0)</x:f>
        <x:v>0</x:v>
      </x:c>
      <x:c r="CS79" s="341">
        <x:f>IF(AC79&gt;0,Standing!$C$26*0.2,0)</x:f>
        <x:v>0</x:v>
      </x:c>
      <x:c r="CT79" s="287"/>
      <x:c r="CU79" s="11" t="s">
        <x:v>435</x:v>
      </x:c>
    </x:row>
    <x:row r="80" spans="1:99" ht="15" customHeight="1">
      <x:c r="A80" s="363"/>
      <x:c r="B80" s="296" t="s">
        <x:v>730</x:v>
      </x:c>
      <x:c r="C80" s="93">
        <x:f>BL136</x:f>
        <x:v>5.9200000000000008</x:v>
      </x:c>
      <x:c r="D80" s="248">
        <x:f t="shared" si="11"/>
        <x:v>1.8843901196842376</x:v>
      </x:c>
      <x:c r="E80" s="311">
        <x:f t="shared" si="12"/>
        <x:v>150.36800000000002</x:v>
      </x:c>
      <x:c r="F80" s="312">
        <x:f t="shared" si="13"/>
        <x:v>47.86350903997964</x:v>
      </x:c>
      <x:c r="G80" s="80">
        <x:f>C80/Introduction!$I$20</x:f>
        <x:v>0.041111111111111119</x:v>
      </x:c>
      <x:c r="H80" s="134">
        <x:f t="shared" si="14"/>
        <x:v>0.013086042497807206</x:v>
      </x:c>
      <x:c r="I80" s="83">
        <x:f>E80/Introduction!$I$20</x:f>
        <x:v>1.0442222222222224</x:v>
      </x:c>
      <x:c r="J80" s="135">
        <x:f t="shared" si="15"/>
        <x:v>0.33238547944430302</x:v>
      </x:c>
      <x:c r="K80" s="363"/>
      <x:c r="L80" s="363"/>
      <x:c r="M80" s="363"/>
      <x:c r="AA80" s="287" t="s">
        <x:v>442</x:v>
      </x:c>
      <x:c r="AB80" s="287" t="s">
        <x:v>701</x:v>
      </x:c>
      <x:c r="AC80" s="288">
        <x:f>IF('Ship Data Imperial'!E81&gt;0,'Ship Data Imperial'!E81,AD80)</x:f>
        <x:v>0</x:v>
      </x:c>
      <x:c r="AD80" s="288">
        <x:f>'Ship Data Metric'!E81*0.03280839895</x:f>
        <x:v>0</x:v>
      </x:c>
      <x:c r="AE80" s="289">
        <x:f>IF(AC80&gt;0,Standing!$C$75*0.45,0)</x:f>
        <x:v>0</x:v>
      </x:c>
      <x:c r="AF80" s="308">
        <x:f>IF(AC80&gt;0,Standing!$C$75*0.25,0)</x:f>
        <x:v>0</x:v>
      </x:c>
      <x:c r="AG80" s="315">
        <x:f>IF(AC80&gt;0,Standing!$C$75*0.165,0)</x:f>
        <x:v>0</x:v>
      </x:c>
      <x:c r="AH80" s="316">
        <x:f>IF(AC80&gt;0,Standing!$C$75*0.5,0)</x:f>
        <x:v>0</x:v>
      </x:c>
      <x:c r="AI80" s="317">
        <x:f>IF(AC80&gt;0,Standing!$C$75*0.16,0)</x:f>
        <x:v>0</x:v>
      </x:c>
      <x:c r="AJ80" s="289">
        <x:f>IF(AC80&gt;0,Standing!$C$75*0.2,0)</x:f>
        <x:v>0</x:v>
      </x:c>
      <x:c r="AK80" s="315">
        <x:f>IF(AC80&gt;0,Standing!$C$81*0.66,0)</x:f>
        <x:v>0</x:v>
      </x:c>
      <x:c r="AL80" s="316">
        <x:f t="shared" si="9"/>
        <x:v>0</x:v>
      </x:c>
      <x:c r="AM80" s="317">
        <x:f>IF(AC80&gt;0,Standing!$C$81*0.45,0)</x:f>
        <x:v>0</x:v>
      </x:c>
      <x:c r="AN80" s="289">
        <x:f>IF(AC80&gt;0,Standing!$C$81*0.55,0)</x:f>
        <x:v>0</x:v>
      </x:c>
      <x:c r="AO80" s="308">
        <x:f>IF(AC80&gt;0,Standing!$C$81*0.36,0)</x:f>
        <x:v>0</x:v>
      </x:c>
      <x:c r="AP80" s="315">
        <x:f>IF(AC80&gt;0,Standing!$C$81,0)</x:f>
        <x:v>0</x:v>
      </x:c>
      <x:c r="AQ80" s="316">
        <x:f>IF(AC80&gt;0,Standing!$C$85*0.9,0)</x:f>
        <x:v>0</x:v>
      </x:c>
      <x:c r="AR80" s="317">
        <x:f>IF(AC80&gt;0,Standing!$C$85*0.5,0)</x:f>
        <x:v>0</x:v>
      </x:c>
      <x:c r="AS80" s="289">
        <x:f>IF(AC80&gt;0,Standing!$C$85*0.55,0)</x:f>
        <x:v>0</x:v>
      </x:c>
      <x:c r="AT80" s="308">
        <x:f>IF(AC80&gt;0,Standing!$C$85*0.66,0)</x:f>
        <x:v>0</x:v>
      </x:c>
      <x:c r="AU80" s="315">
        <x:f>IF(AC80&gt;0,Standing!$C$75*0.2,0)</x:f>
        <x:v>0</x:v>
      </x:c>
      <x:c r="AV80" s="316">
        <x:f>IF(AC80&gt;0,Standing!$C$75*0.2,0)</x:f>
        <x:v>0</x:v>
      </x:c>
      <x:c r="AW80" s="317">
        <x:f>IF(AC80&gt;0,Standing!$C$26*0.33,0)</x:f>
        <x:v>0</x:v>
      </x:c>
      <x:c r="AX80" s="289">
        <x:f>IF(AC80&gt;0,Standing!$C$26*0.2,0)</x:f>
        <x:v>0</x:v>
      </x:c>
      <x:c r="AY80" s="308">
        <x:f>IF(AC80&gt;0,Standing!$C$26*0.25,0)</x:f>
        <x:v>0</x:v>
      </x:c>
      <x:c r="AZ80" s="315">
        <x:f>IF(AC80&gt;0,Standing!$C$26*0.33,0)</x:f>
        <x:v>0</x:v>
      </x:c>
      <x:c r="BA80" s="316">
        <x:f>IF(AC80&gt;0,Standing!$C$26*0.15,0)</x:f>
        <x:v>0</x:v>
      </x:c>
      <x:c r="BB80" s="317">
        <x:f>IF(AC80&gt;0,Standing!$C$26*0.125,0)</x:f>
        <x:v>0</x:v>
      </x:c>
      <x:c r="BC80" s="289">
        <x:f>IF(AC80&gt;0,Standing!$C$32*0.33,0)</x:f>
        <x:v>0</x:v>
      </x:c>
      <x:c r="BD80" s="308">
        <x:f>IF(AC80&gt;0,Standing!$C$32*0.5,0)</x:f>
        <x:v>0</x:v>
      </x:c>
      <x:c r="BE80" s="315">
        <x:f>IF(AC80&gt;0,Standing!$C$32*0.33,0)</x:f>
        <x:v>0</x:v>
      </x:c>
      <x:c r="BF80" s="316">
        <x:f>IF(AC80&gt;0,Standing!$C$32*0.33,0)</x:f>
        <x:v>0</x:v>
      </x:c>
      <x:c r="BG80" s="317">
        <x:f>IF(AC80&gt;0,Standing!$C$32*0.25,0)</x:f>
        <x:v>0</x:v>
      </x:c>
      <x:c r="BH80" s="289">
        <x:f>IF(AC80&gt;0,Standing!$C$32*0.33,0)</x:f>
        <x:v>0</x:v>
      </x:c>
      <x:c r="BI80" s="308">
        <x:f>IF(AC80&gt;0,Standing!$C$26*0.5,0)</x:f>
        <x:v>0</x:v>
      </x:c>
      <x:c r="BJ80" s="315">
        <x:f>IF(AC80&gt;0,Standing!$C$26*0.45,0)</x:f>
        <x:v>0</x:v>
      </x:c>
      <x:c r="BK80" s="316">
        <x:f>IF(AC80&gt;0,Standing!$C$26*0.5,0)</x:f>
        <x:v>0</x:v>
      </x:c>
      <x:c r="BL80" s="317">
        <x:f>IF(AC80&gt;0,Standing!$C$32*0.66,0)</x:f>
        <x:v>0</x:v>
      </x:c>
      <x:c r="BM80" s="315">
        <x:f>IF(AC80&gt;0,Standing!$C$32*0.9,0)</x:f>
        <x:v>0</x:v>
      </x:c>
      <x:c r="BN80" s="289">
        <x:f t="shared" si="10"/>
        <x:v>0</x:v>
      </x:c>
      <x:c r="BO80" s="316">
        <x:f>IF(AC80&gt;0,Standing!$C$32*0.5,0)</x:f>
        <x:v>0</x:v>
      </x:c>
      <x:c r="BP80" s="308">
        <x:f>IF(AC80&gt;0,Standing!$C$32*0.45,0)</x:f>
        <x:v>0</x:v>
      </x:c>
      <x:c r="BQ80" s="315">
        <x:f>IF(AC80&gt;0,Standing!$C$32*0.66,0)</x:f>
        <x:v>0</x:v>
      </x:c>
      <x:c r="BR80" s="316">
        <x:f>IF(AC80&gt;0,Standing!$C$32*0.33,0)</x:f>
        <x:v>0</x:v>
      </x:c>
      <x:c r="BS80" s="317">
        <x:f>IF(AC80&gt;0,Standing!$C$32*0.33,0)</x:f>
        <x:v>0</x:v>
      </x:c>
      <x:c r="BT80" s="289">
        <x:f>IF(AC80&gt;0,Standing!$C$32*0.45,0)</x:f>
        <x:v>0</x:v>
      </x:c>
      <x:c r="BU80" s="308">
        <x:f>IF(AC80&gt;0,Standing!$C$36*0.9,0)</x:f>
        <x:v>0</x:v>
      </x:c>
      <x:c r="BV80" s="315">
        <x:f>IF(AC80&gt;0,Standing!$C$36*0.45,0)</x:f>
        <x:v>0</x:v>
      </x:c>
      <x:c r="BW80" s="316">
        <x:f>IF(AC80&gt;0,Standing!$C$126*0.66,0)</x:f>
        <x:v>0</x:v>
      </x:c>
      <x:c r="BX80" s="317">
        <x:f>IF(AC80&gt;0,Standing!$C$126*0.66,0)</x:f>
        <x:v>0</x:v>
      </x:c>
      <x:c r="BY80" s="289">
        <x:f>IF(AC80&gt;0,Standing!$C$126*0.4,0)</x:f>
        <x:v>0</x:v>
      </x:c>
      <x:c r="BZ80" s="308">
        <x:f>IF(AC80&gt;0,Standing!$C$126*0.33,0)</x:f>
        <x:v>0</x:v>
      </x:c>
      <x:c r="CA80" s="315">
        <x:f>IF(AC80&gt;0,Standing!$C$132*0.8,0)</x:f>
        <x:v>0</x:v>
      </x:c>
      <x:c r="CB80" s="316">
        <x:f>IF(AC80&gt;0,Standing!$C$132*0.66,0)</x:f>
        <x:v>0</x:v>
      </x:c>
      <x:c r="CC80" s="317">
        <x:f>IF(AC80&gt;0,Standing!$C$132*0.5,0)</x:f>
        <x:v>0</x:v>
      </x:c>
      <x:c r="CD80" s="289">
        <x:f>IF(AC80&gt;0,Standing!$C$132*0.5,0)</x:f>
        <x:v>0</x:v>
      </x:c>
      <x:c r="CE80" s="308">
        <x:f>IF(AC80&gt;0,Standing!$C$132*0.4,0)</x:f>
        <x:v>0</x:v>
      </x:c>
      <x:c r="CF80" s="315">
        <x:f>IF(AC80&gt;0,Standing!$C$132*0.66,0)</x:f>
        <x:v>0</x:v>
      </x:c>
      <x:c r="CG80" s="316">
        <x:f>IF(AC80&gt;0,Standing!$C$132*0.5,0)</x:f>
        <x:v>0</x:v>
      </x:c>
      <x:c r="CH80" s="317">
        <x:f>IF(AC80&gt;0,Standing!$C$132*0.5,0)</x:f>
        <x:v>0</x:v>
      </x:c>
      <x:c r="CI80" s="289">
        <x:f>IF(AC80&gt;0,Standing!$C$132*0.5,0)</x:f>
        <x:v>0</x:v>
      </x:c>
      <x:c r="CJ80" s="308">
        <x:f>IF(AC80&gt;0,Standing!$C$132*0.5,0)</x:f>
        <x:v>0</x:v>
      </x:c>
      <x:c r="CK80" s="315">
        <x:f>IF(AC80&gt;0,Standing!$C$126*0.55,0)</x:f>
        <x:v>0</x:v>
      </x:c>
      <x:c r="CL80" s="316">
        <x:f>IF(AC80&gt;0,Standing!$C$126,0)</x:f>
        <x:v>0</x:v>
      </x:c>
      <x:c r="CM80" s="317">
        <x:f>IF(AC80&gt;0,Standing!$C$126*0.9,0)</x:f>
        <x:v>0</x:v>
      </x:c>
      <x:c r="CN80" s="289">
        <x:f>IF(AC80&gt;0,Standing!$C$126*0.33,0)</x:f>
        <x:v>0</x:v>
      </x:c>
      <x:c r="CO80" s="308">
        <x:f>IF(AC80&gt;0,Standing!$C$126*0.4,0)</x:f>
        <x:v>0</x:v>
      </x:c>
      <x:c r="CP80" s="315">
        <x:f>IF(AC80&gt;0,Standing!$C$26*0.25,0)</x:f>
        <x:v>0</x:v>
      </x:c>
      <x:c r="CQ80" s="316">
        <x:f>IF(AC80&gt;0,Standing!$C$26*0.165,0)</x:f>
        <x:v>0</x:v>
      </x:c>
      <x:c r="CR80" s="317">
        <x:f>IF(AC80&gt;0,Standing!$C$26*0.2,0)</x:f>
        <x:v>0</x:v>
      </x:c>
      <x:c r="CS80" s="341">
        <x:f>IF(AC80&gt;0,Standing!$C$26*0.16,0)</x:f>
        <x:v>0</x:v>
      </x:c>
      <x:c r="CT80" s="287" t="s">
        <x:v>442</x:v>
      </x:c>
      <x:c r="CU80" s="287" t="s">
        <x:v>701</x:v>
      </x:c>
    </x:row>
    <x:row r="81" spans="1:99" ht="15" customHeight="1">
      <x:c r="A81" s="363"/>
      <x:c r="B81" s="295" t="s">
        <x:v>569</x:v>
      </x:c>
      <x:c r="C81" s="93">
        <x:f>BM136</x:f>
        <x:v>5.0320000000000009</x:v>
      </x:c>
      <x:c r="D81" s="248">
        <x:f t="shared" si="11"/>
        <x:v>1.6017316017316021</x:v>
      </x:c>
      <x:c r="E81" s="311">
        <x:f t="shared" si="12"/>
        <x:v>127.81280000000001</x:v>
      </x:c>
      <x:c r="F81" s="312">
        <x:f t="shared" si="13"/>
        <x:v>40.683982683982691</x:v>
      </x:c>
      <x:c r="G81" s="80">
        <x:f>C81/Introduction!$I$20</x:f>
        <x:v>0.034944444444444452</x:v>
      </x:c>
      <x:c r="H81" s="134">
        <x:f t="shared" si="14"/>
        <x:v>0.011123136123136125</x:v>
      </x:c>
      <x:c r="I81" s="83">
        <x:f>E81/Introduction!$I$20</x:f>
        <x:v>0.88758888888888898</x:v>
      </x:c>
      <x:c r="J81" s="135">
        <x:f t="shared" si="15"/>
        <x:v>0.28252765752765757</x:v>
      </x:c>
      <x:c r="K81" s="363"/>
      <x:c r="L81" s="363"/>
      <x:c r="M81" s="363"/>
      <x:c r="AA81" s="287"/>
      <x:c r="AB81" s="287" t="s">
        <x:v>838</x:v>
      </x:c>
      <x:c r="AC81" s="288">
        <x:f>IF('Ship Data Imperial'!E82&gt;0,'Ship Data Imperial'!E82,AD81)</x:f>
        <x:v>0</x:v>
      </x:c>
      <x:c r="AD81" s="288">
        <x:f>'Ship Data Metric'!E82*0.03280839895</x:f>
        <x:v>0</x:v>
      </x:c>
      <x:c r="AE81" s="289">
        <x:f>IF(AC81&gt;0,Standing!$C$75*0.45,0)</x:f>
        <x:v>0</x:v>
      </x:c>
      <x:c r="AF81" s="308">
        <x:f>IF(AC81&gt;0,Standing!$C$75*0.25,0)</x:f>
        <x:v>0</x:v>
      </x:c>
      <x:c r="AG81" s="315">
        <x:f>IF(AC81&gt;0,Standing!$C$75*0.165,0)</x:f>
        <x:v>0</x:v>
      </x:c>
      <x:c r="AH81" s="316">
        <x:f>IF(AC81&gt;0,Standing!$C$75*0.5,0)</x:f>
        <x:v>0</x:v>
      </x:c>
      <x:c r="AI81" s="317">
        <x:f>IF(AC81&gt;0,Standing!$C$75*0.16,0)</x:f>
        <x:v>0</x:v>
      </x:c>
      <x:c r="AJ81" s="289">
        <x:f>IF(AC81&gt;0,Standing!$C$75*0.2,0)</x:f>
        <x:v>0</x:v>
      </x:c>
      <x:c r="AK81" s="315">
        <x:f>IF(AC81&gt;0,Standing!$C$81*0.66,0)</x:f>
        <x:v>0</x:v>
      </x:c>
      <x:c r="AL81" s="316">
        <x:f t="shared" si="9"/>
        <x:v>0</x:v>
      </x:c>
      <x:c r="AM81" s="317">
        <x:f>IF(AC81&gt;0,Standing!$C$81*0.45,0)</x:f>
        <x:v>0</x:v>
      </x:c>
      <x:c r="AN81" s="289">
        <x:f>IF(AC81&gt;0,Standing!$C$81*0.55,0)</x:f>
        <x:v>0</x:v>
      </x:c>
      <x:c r="AO81" s="308">
        <x:f>IF(AC81&gt;0,Standing!$C$81*0.36,0)</x:f>
        <x:v>0</x:v>
      </x:c>
      <x:c r="AP81" s="315">
        <x:f>IF(AC81&gt;0,Standing!$C$81,0)</x:f>
        <x:v>0</x:v>
      </x:c>
      <x:c r="AQ81" s="316">
        <x:f>IF(AC81&gt;0,Standing!$C$85*0.9,0)</x:f>
        <x:v>0</x:v>
      </x:c>
      <x:c r="AR81" s="317">
        <x:f>IF(AC81&gt;0,Standing!$C$85*0.5,0)</x:f>
        <x:v>0</x:v>
      </x:c>
      <x:c r="AS81" s="289">
        <x:f>IF(AC81&gt;0,Standing!$C$85*0.55,0)</x:f>
        <x:v>0</x:v>
      </x:c>
      <x:c r="AT81" s="308">
        <x:f>IF(AC81&gt;0,Standing!$C$85*0.66,0)</x:f>
        <x:v>0</x:v>
      </x:c>
      <x:c r="AU81" s="315">
        <x:f>IF(AC81&gt;0,Standing!$C$75*0.2,0)</x:f>
        <x:v>0</x:v>
      </x:c>
      <x:c r="AV81" s="316">
        <x:f>IF(AC81&gt;0,Standing!$C$75*0.2,0)</x:f>
        <x:v>0</x:v>
      </x:c>
      <x:c r="AW81" s="317">
        <x:f>IF(AC81&gt;0,Standing!$C$26*0.33,0)</x:f>
        <x:v>0</x:v>
      </x:c>
      <x:c r="AX81" s="289">
        <x:f>IF(AC81&gt;0,Standing!$C$26*0.2,0)</x:f>
        <x:v>0</x:v>
      </x:c>
      <x:c r="AY81" s="308">
        <x:f>IF(AC81&gt;0,Standing!$C$26*0.25,0)</x:f>
        <x:v>0</x:v>
      </x:c>
      <x:c r="AZ81" s="315">
        <x:f>IF(AC81&gt;0,Standing!$C$26*0.33,0)</x:f>
        <x:v>0</x:v>
      </x:c>
      <x:c r="BA81" s="316">
        <x:f>IF(AC81&gt;0,Standing!$C$26*0.15,0)</x:f>
        <x:v>0</x:v>
      </x:c>
      <x:c r="BB81" s="317">
        <x:f>IF(AC81&gt;0,Standing!$C$26*0.125,0)</x:f>
        <x:v>0</x:v>
      </x:c>
      <x:c r="BC81" s="289">
        <x:f>IF(AC81&gt;0,Standing!$C$32*0.33,0)</x:f>
        <x:v>0</x:v>
      </x:c>
      <x:c r="BD81" s="308">
        <x:f>IF(AC81&gt;0,Standing!$C$32*0.5,0)</x:f>
        <x:v>0</x:v>
      </x:c>
      <x:c r="BE81" s="315">
        <x:f>IF(AC81&gt;0,Standing!$C$32*0.33,0)</x:f>
        <x:v>0</x:v>
      </x:c>
      <x:c r="BF81" s="316">
        <x:f>IF(AC81&gt;0,Standing!$C$32*0.33,0)</x:f>
        <x:v>0</x:v>
      </x:c>
      <x:c r="BG81" s="317">
        <x:f>IF(AC81&gt;0,Standing!$C$32*0.25,0)</x:f>
        <x:v>0</x:v>
      </x:c>
      <x:c r="BH81" s="289">
        <x:f>IF(AC81&gt;0,Standing!$C$32*0.33,0)</x:f>
        <x:v>0</x:v>
      </x:c>
      <x:c r="BI81" s="308">
        <x:f>IF(AC81&gt;0,Standing!$C$26*0.5,0)</x:f>
        <x:v>0</x:v>
      </x:c>
      <x:c r="BJ81" s="315">
        <x:f>IF(AC81&gt;0,Standing!$C$26*0.45,0)</x:f>
        <x:v>0</x:v>
      </x:c>
      <x:c r="BK81" s="316">
        <x:f>IF(AC81&gt;0,Standing!$C$26*0.5,0)</x:f>
        <x:v>0</x:v>
      </x:c>
      <x:c r="BL81" s="317">
        <x:f>IF(AC81&gt;0,Standing!$C$32*0.66,0)</x:f>
        <x:v>0</x:v>
      </x:c>
      <x:c r="BM81" s="315">
        <x:f>IF(AC81&gt;0,Standing!$C$32*0.9,0)</x:f>
        <x:v>0</x:v>
      </x:c>
      <x:c r="BN81" s="289">
        <x:f t="shared" si="10"/>
        <x:v>0</x:v>
      </x:c>
      <x:c r="BO81" s="316">
        <x:f>IF(AC81&gt;0,Standing!$C$32*0.5,0)</x:f>
        <x:v>0</x:v>
      </x:c>
      <x:c r="BP81" s="308">
        <x:f>IF(AC81&gt;0,Standing!$C$32*0.45,0)</x:f>
        <x:v>0</x:v>
      </x:c>
      <x:c r="BQ81" s="315">
        <x:f>IF(AC81&gt;0,Standing!$C$32*0.66,0)</x:f>
        <x:v>0</x:v>
      </x:c>
      <x:c r="BR81" s="316">
        <x:f>IF(AC81&gt;0,Standing!$C$32*0.33,0)</x:f>
        <x:v>0</x:v>
      </x:c>
      <x:c r="BS81" s="317">
        <x:f>IF(AC81&gt;0,Standing!$C$32*0.33,0)</x:f>
        <x:v>0</x:v>
      </x:c>
      <x:c r="BT81" s="289">
        <x:f>IF(AC81&gt;0,Standing!$C$32*0.45,0)</x:f>
        <x:v>0</x:v>
      </x:c>
      <x:c r="BU81" s="308">
        <x:f>IF(AC81&gt;0,Standing!$C$36*0.9,0)</x:f>
        <x:v>0</x:v>
      </x:c>
      <x:c r="BV81" s="315">
        <x:f>IF(AC81&gt;0,Standing!$C$36*0.45,0)</x:f>
        <x:v>0</x:v>
      </x:c>
      <x:c r="BW81" s="316">
        <x:f>IF(AC81&gt;0,Standing!$C$126*0.66,0)</x:f>
        <x:v>0</x:v>
      </x:c>
      <x:c r="BX81" s="317">
        <x:f>IF(AC81&gt;0,Standing!$C$126*0.66,0)</x:f>
        <x:v>0</x:v>
      </x:c>
      <x:c r="BY81" s="289">
        <x:f>IF(AC81&gt;0,Standing!$C$126*0.4,0)</x:f>
        <x:v>0</x:v>
      </x:c>
      <x:c r="BZ81" s="308">
        <x:f>IF(AC81&gt;0,Standing!$C$126*0.33,0)</x:f>
        <x:v>0</x:v>
      </x:c>
      <x:c r="CA81" s="315">
        <x:f>IF(AC81&gt;0,Standing!$C$132*0.8,0)</x:f>
        <x:v>0</x:v>
      </x:c>
      <x:c r="CB81" s="316">
        <x:f>IF(AC81&gt;0,Standing!$C$132*0.66,0)</x:f>
        <x:v>0</x:v>
      </x:c>
      <x:c r="CC81" s="317">
        <x:f>IF(AC81&gt;0,Standing!$C$132*0.5,0)</x:f>
        <x:v>0</x:v>
      </x:c>
      <x:c r="CD81" s="289">
        <x:f>IF(AC81&gt;0,Standing!$C$132*0.5,0)</x:f>
        <x:v>0</x:v>
      </x:c>
      <x:c r="CE81" s="308">
        <x:f>IF(AC81&gt;0,Standing!$C$132*0.4,0)</x:f>
        <x:v>0</x:v>
      </x:c>
      <x:c r="CF81" s="315">
        <x:f>IF(AC81&gt;0,Standing!$C$132*0.66,0)</x:f>
        <x:v>0</x:v>
      </x:c>
      <x:c r="CG81" s="316">
        <x:f>IF(AC81&gt;0,Standing!$C$132*0.5,0)</x:f>
        <x:v>0</x:v>
      </x:c>
      <x:c r="CH81" s="317">
        <x:f>IF(AC81&gt;0,Standing!$C$132*0.5,0)</x:f>
        <x:v>0</x:v>
      </x:c>
      <x:c r="CI81" s="289">
        <x:f>IF(AC81&gt;0,Standing!$C$132*0.5,0)</x:f>
        <x:v>0</x:v>
      </x:c>
      <x:c r="CJ81" s="308">
        <x:f>IF(AC81&gt;0,Standing!$C$132*0.5,0)</x:f>
        <x:v>0</x:v>
      </x:c>
      <x:c r="CK81" s="315">
        <x:f>IF(AC81&gt;0,Standing!$C$126*0.55,0)</x:f>
        <x:v>0</x:v>
      </x:c>
      <x:c r="CL81" s="316">
        <x:f>IF(AC81&gt;0,Standing!$C$126,0)</x:f>
        <x:v>0</x:v>
      </x:c>
      <x:c r="CM81" s="317">
        <x:f>IF(AC81&gt;0,Standing!$C$126*0.9,0)</x:f>
        <x:v>0</x:v>
      </x:c>
      <x:c r="CN81" s="289">
        <x:f>IF(AC81&gt;0,Standing!$C$126*0.33,0)</x:f>
        <x:v>0</x:v>
      </x:c>
      <x:c r="CO81" s="308">
        <x:f>IF(AC81&gt;0,Standing!$C$126*0.4,0)</x:f>
        <x:v>0</x:v>
      </x:c>
      <x:c r="CP81" s="315">
        <x:f>IF(AC81&gt;0,Standing!$C$26*0.25,0)</x:f>
        <x:v>0</x:v>
      </x:c>
      <x:c r="CQ81" s="316">
        <x:f>IF(AC81&gt;0,Standing!$C$26*0.165,0)</x:f>
        <x:v>0</x:v>
      </x:c>
      <x:c r="CR81" s="317">
        <x:f>IF(AC81&gt;0,Standing!$C$26*0.2,0)</x:f>
        <x:v>0</x:v>
      </x:c>
      <x:c r="CS81" s="341">
        <x:f>IF(AC81&gt;0,Standing!$C$26*0.16,0)</x:f>
        <x:v>0</x:v>
      </x:c>
      <x:c r="CT81" s="287"/>
      <x:c r="CU81" s="287" t="s">
        <x:v>838</x:v>
      </x:c>
    </x:row>
    <x:row r="82" spans="1:99" ht="15" customHeight="1">
      <x:c r="A82" s="363"/>
      <x:c r="B82" s="295" t="s">
        <x:v>626</x:v>
      </x:c>
      <x:c r="C82" s="93">
        <x:f>BN136</x:f>
        <x:v>1.4800000000000002</x:v>
      </x:c>
      <x:c r="D82" s="248">
        <x:f t="shared" si="11"/>
        <x:v>0.47109752992105941</x:v>
      </x:c>
      <x:c r="E82" s="311">
        <x:f t="shared" si="12"/>
        <x:v>37.592000000000006</x:v>
      </x:c>
      <x:c r="F82" s="312">
        <x:f t="shared" si="13"/>
        <x:v>11.96587725999491</x:v>
      </x:c>
      <x:c r="G82" s="80">
        <x:f>C82/Introduction!$I$20</x:f>
        <x:v>0.01027777777777778</x:v>
      </x:c>
      <x:c r="H82" s="134">
        <x:f t="shared" si="14"/>
        <x:v>0.0032715106244518015</x:v>
      </x:c>
      <x:c r="I82" s="83">
        <x:f>E82/Introduction!$I$20</x:f>
        <x:v>0.2610555555555556</x:v>
      </x:c>
      <x:c r="J82" s="135">
        <x:f t="shared" si="15"/>
        <x:v>0.083096369861075756</x:v>
      </x:c>
      <x:c r="K82" s="363"/>
      <x:c r="L82" s="363"/>
      <x:c r="M82" s="363"/>
      <x:c r="AA82" s="287"/>
      <x:c r="AB82" s="287" t="s">
        <x:v>836</x:v>
      </x:c>
      <x:c r="AC82" s="288">
        <x:f>IF('Ship Data Imperial'!E83&gt;0,'Ship Data Imperial'!E83,AD82)</x:f>
        <x:v>0</x:v>
      </x:c>
      <x:c r="AD82" s="288">
        <x:f>'Ship Data Metric'!E83*0.03280839895</x:f>
        <x:v>0</x:v>
      </x:c>
      <x:c r="AE82" s="289">
        <x:f>IF(AC82&gt;0,Standing!$C$75*0.45,0)</x:f>
        <x:v>0</x:v>
      </x:c>
      <x:c r="AF82" s="308">
        <x:f>IF(AC82&gt;0,Standing!$C$75*0.25,0)</x:f>
        <x:v>0</x:v>
      </x:c>
      <x:c r="AG82" s="315">
        <x:f>IF(AC82&gt;0,Standing!$C$75*0.2,0)</x:f>
        <x:v>0</x:v>
      </x:c>
      <x:c r="AH82" s="316">
        <x:f>IF(AC82&gt;0,Standing!$C$75*0.5,0)</x:f>
        <x:v>0</x:v>
      </x:c>
      <x:c r="AI82" s="317">
        <x:f>IF(AC82&gt;0,Standing!$C$75*0.2,0)</x:f>
        <x:v>0</x:v>
      </x:c>
      <x:c r="AJ82" s="289">
        <x:f>IF(AC82&gt;0,Standing!$C$75*0.25,0)</x:f>
        <x:v>0</x:v>
      </x:c>
      <x:c r="AK82" s="315">
        <x:f>IF(AC82&gt;0,Standing!$C$81*0.8,0)</x:f>
        <x:v>0</x:v>
      </x:c>
      <x:c r="AL82" s="316">
        <x:f t="shared" si="9"/>
        <x:v>0</x:v>
      </x:c>
      <x:c r="AM82" s="317">
        <x:f>IF(AC82&gt;0,Standing!$C$81*0.45,0)</x:f>
        <x:v>0</x:v>
      </x:c>
      <x:c r="AN82" s="289">
        <x:f>IF(AC82&gt;0,Standing!$C$81*0.55,0)</x:f>
        <x:v>0</x:v>
      </x:c>
      <x:c r="AO82" s="308">
        <x:f>IF(AC82&gt;0,Standing!$C$81*0.36,0)</x:f>
        <x:v>0</x:v>
      </x:c>
      <x:c r="AP82" s="315">
        <x:f>IF(AC82&gt;0,Standing!$C$81*0.9,0)</x:f>
        <x:v>0</x:v>
      </x:c>
      <x:c r="AQ82" s="316">
        <x:f>IF(AC82&gt;0,Standing!$C$85*0.9,0)</x:f>
        <x:v>0</x:v>
      </x:c>
      <x:c r="AR82" s="317">
        <x:f>IF(AC82&gt;0,Standing!$C$85*0.5,0)</x:f>
        <x:v>0</x:v>
      </x:c>
      <x:c r="AS82" s="289">
        <x:f>IF(AC82&gt;0,Standing!$C$85*0.55,0)</x:f>
        <x:v>0</x:v>
      </x:c>
      <x:c r="AT82" s="308">
        <x:f>IF(AC82&gt;0,Standing!$C$85*0.66,0)</x:f>
        <x:v>0</x:v>
      </x:c>
      <x:c r="AU82" s="315">
        <x:f>IF(AC82&gt;0,Standing!$C$75*0.2,0)</x:f>
        <x:v>0</x:v>
      </x:c>
      <x:c r="AV82" s="316">
        <x:f>IF(AC82&gt;0,Standing!$C$75*0.2,0)</x:f>
        <x:v>0</x:v>
      </x:c>
      <x:c r="AW82" s="317">
        <x:f>IF(AC82&gt;0,Standing!$C$26*0.33,0)</x:f>
        <x:v>0</x:v>
      </x:c>
      <x:c r="AX82" s="289">
        <x:f>IF(AC82&gt;0,Standing!$C$26*0.2,0)</x:f>
        <x:v>0</x:v>
      </x:c>
      <x:c r="AY82" s="308">
        <x:f>IF(AC82&gt;0,Standing!$C$26*0.25,0)</x:f>
        <x:v>0</x:v>
      </x:c>
      <x:c r="AZ82" s="315">
        <x:f>IF(AC82&gt;0,Standing!$C$26*0.33,0)</x:f>
        <x:v>0</x:v>
      </x:c>
      <x:c r="BA82" s="316">
        <x:f>IF(AC82&gt;0,Standing!$C$26*0.15,0)</x:f>
        <x:v>0</x:v>
      </x:c>
      <x:c r="BB82" s="317">
        <x:f>IF(AC82&gt;0,Standing!$C$26*0.125,0)</x:f>
        <x:v>0</x:v>
      </x:c>
      <x:c r="BC82" s="289">
        <x:f>IF(AC82&gt;0,Standing!$C$32*0.33,0)</x:f>
        <x:v>0</x:v>
      </x:c>
      <x:c r="BD82" s="308">
        <x:f>IF(AC82&gt;0,Standing!$C$32*0.5,0)</x:f>
        <x:v>0</x:v>
      </x:c>
      <x:c r="BE82" s="315">
        <x:f>IF(AC82&gt;0,Standing!$C$32*0.33,0)</x:f>
        <x:v>0</x:v>
      </x:c>
      <x:c r="BF82" s="316">
        <x:f>IF(AC82&gt;0,Standing!$C$32*0.33,0)</x:f>
        <x:v>0</x:v>
      </x:c>
      <x:c r="BG82" s="317">
        <x:f>IF(AC82&gt;0,Standing!$C$32*0.25,0)</x:f>
        <x:v>0</x:v>
      </x:c>
      <x:c r="BH82" s="289">
        <x:f>IF(AC82&gt;0,Standing!$C$32*0.4,0)</x:f>
        <x:v>0</x:v>
      </x:c>
      <x:c r="BI82" s="308">
        <x:f>IF(AC82&gt;0,Standing!$C$26*0.5,0)</x:f>
        <x:v>0</x:v>
      </x:c>
      <x:c r="BJ82" s="315">
        <x:f>IF(AC82&gt;0,Standing!$C$26*0.45,0)</x:f>
        <x:v>0</x:v>
      </x:c>
      <x:c r="BK82" s="316">
        <x:f>IF(AC82&gt;0,Standing!$C$26*0.5,0)</x:f>
        <x:v>0</x:v>
      </x:c>
      <x:c r="BL82" s="317">
        <x:f>IF(AC82&gt;0,Standing!$C$32*0.66,0)</x:f>
        <x:v>0</x:v>
      </x:c>
      <x:c r="BM82" s="315">
        <x:f>IF(AC82&gt;0,Standing!$C$32*0.85,0)</x:f>
        <x:v>0</x:v>
      </x:c>
      <x:c r="BN82" s="289">
        <x:f t="shared" si="10"/>
        <x:v>0</x:v>
      </x:c>
      <x:c r="BO82" s="316">
        <x:f>IF(AC82&gt;0,Standing!$C$32*0.5,0)</x:f>
        <x:v>0</x:v>
      </x:c>
      <x:c r="BP82" s="308">
        <x:f>IF(AC82&gt;0,Standing!$C$32*0.45,0)</x:f>
        <x:v>0</x:v>
      </x:c>
      <x:c r="BQ82" s="315">
        <x:f>IF(AC82&gt;0,Standing!$C$32*0.66,0)</x:f>
        <x:v>0</x:v>
      </x:c>
      <x:c r="BR82" s="316">
        <x:f>IF(AC82&gt;0,Standing!$C$32*0.33,0)</x:f>
        <x:v>0</x:v>
      </x:c>
      <x:c r="BS82" s="317">
        <x:f>IF(AC82&gt;0,Standing!$C$32*0.33,0)</x:f>
        <x:v>0</x:v>
      </x:c>
      <x:c r="BT82" s="289">
        <x:f>IF(AC82&gt;0,Standing!$C$32*0.45,0)</x:f>
        <x:v>0</x:v>
      </x:c>
      <x:c r="BU82" s="308">
        <x:f>IF(AC82&gt;0,Standing!$C$36*0.9,0)</x:f>
        <x:v>0</x:v>
      </x:c>
      <x:c r="BV82" s="315">
        <x:f>IF(AC82&gt;0,Standing!$C$36*0.45,0)</x:f>
        <x:v>0</x:v>
      </x:c>
      <x:c r="BW82" s="316">
        <x:f>IF(AC82&gt;0,Standing!$C$126*0.66,0)</x:f>
        <x:v>0</x:v>
      </x:c>
      <x:c r="BX82" s="317">
        <x:f>IF(AC82&gt;0,Standing!$C$126*0.66,0)</x:f>
        <x:v>0</x:v>
      </x:c>
      <x:c r="BY82" s="289">
        <x:f>IF(AC82&gt;0,Standing!$C$126*0.4,0)</x:f>
        <x:v>0</x:v>
      </x:c>
      <x:c r="BZ82" s="308">
        <x:f>IF(AC82&gt;0,Standing!$C$126*0.33,0)</x:f>
        <x:v>0</x:v>
      </x:c>
      <x:c r="CA82" s="315">
        <x:f>IF(AC82&gt;0,Standing!$C$132*0.8,0)</x:f>
        <x:v>0</x:v>
      </x:c>
      <x:c r="CB82" s="316">
        <x:f>IF(AC82&gt;0,Standing!$C$132*0.66,0)</x:f>
        <x:v>0</x:v>
      </x:c>
      <x:c r="CC82" s="317">
        <x:f>IF(AC82&gt;0,Standing!$C$132*0.5,0)</x:f>
        <x:v>0</x:v>
      </x:c>
      <x:c r="CD82" s="289">
        <x:f>IF(AC82&gt;0,Standing!$C$132*0.5,0)</x:f>
        <x:v>0</x:v>
      </x:c>
      <x:c r="CE82" s="308">
        <x:f>IF(AC82&gt;0,Standing!$C$132*0.4,0)</x:f>
        <x:v>0</x:v>
      </x:c>
      <x:c r="CF82" s="315">
        <x:f>IF(AC82&gt;0,Standing!$C$132*0.66,0)</x:f>
        <x:v>0</x:v>
      </x:c>
      <x:c r="CG82" s="316">
        <x:f>IF(AC82&gt;0,Standing!$C$132*0.5,0)</x:f>
        <x:v>0</x:v>
      </x:c>
      <x:c r="CH82" s="317">
        <x:f>IF(AC82&gt;0,Standing!$C$132*0.5,0)</x:f>
        <x:v>0</x:v>
      </x:c>
      <x:c r="CI82" s="289">
        <x:f>IF(AC82&gt;0,Standing!$C$132*0.5,0)</x:f>
        <x:v>0</x:v>
      </x:c>
      <x:c r="CJ82" s="308">
        <x:f>IF(AC82&gt;0,Standing!$C$132*0.5,0)</x:f>
        <x:v>0</x:v>
      </x:c>
      <x:c r="CK82" s="315">
        <x:f>IF(AC82&gt;0,Standing!$C$126*0.55,0)</x:f>
        <x:v>0</x:v>
      </x:c>
      <x:c r="CL82" s="316">
        <x:f>IF(AC82&gt;0,Standing!$C$126,0)</x:f>
        <x:v>0</x:v>
      </x:c>
      <x:c r="CM82" s="317">
        <x:f>IF(AC82&gt;0,Standing!$C$126*0.9,0)</x:f>
        <x:v>0</x:v>
      </x:c>
      <x:c r="CN82" s="289">
        <x:f>IF(AC82&gt;0,Standing!$C$126*0.33,0)</x:f>
        <x:v>0</x:v>
      </x:c>
      <x:c r="CO82" s="308">
        <x:f>IF(AC82&gt;0,Standing!$C$126*0.4,0)</x:f>
        <x:v>0</x:v>
      </x:c>
      <x:c r="CP82" s="315">
        <x:f>IF(AC82&gt;0,Standing!$C$26*0.25,0)</x:f>
        <x:v>0</x:v>
      </x:c>
      <x:c r="CQ82" s="316">
        <x:f>IF(AC82&gt;0,Standing!$C$26*0.2,0)</x:f>
        <x:v>0</x:v>
      </x:c>
      <x:c r="CR82" s="317">
        <x:f>IF(AC82&gt;0,Standing!$C$26*0.25,0)</x:f>
        <x:v>0</x:v>
      </x:c>
      <x:c r="CS82" s="341">
        <x:f>IF(AC82&gt;0,Standing!$C$26*0.2,0)</x:f>
        <x:v>0</x:v>
      </x:c>
      <x:c r="CT82" s="287"/>
      <x:c r="CU82" s="287" t="s">
        <x:v>836</x:v>
      </x:c>
    </x:row>
    <x:row r="83" spans="1:99" ht="15" customHeight="1">
      <x:c r="A83" s="363"/>
      <x:c r="B83" s="295" t="s">
        <x:v>97</x:v>
      </x:c>
      <x:c r="C83" s="93">
        <x:f>BP136</x:f>
        <x:v>2.9600000000000004</x:v>
      </x:c>
      <x:c r="D83" s="248">
        <x:f t="shared" si="11"/>
        <x:v>0.94219505984211882</x:v>
      </x:c>
      <x:c r="E83" s="311">
        <x:f t="shared" si="12"/>
        <x:v>75.184000000000012</x:v>
      </x:c>
      <x:c r="F83" s="312">
        <x:f t="shared" si="13"/>
        <x:v>23.93175451998982</x:v>
      </x:c>
      <x:c r="G83" s="80">
        <x:f>C83/Introduction!$I$20</x:f>
        <x:v>0.02055555555555556</x:v>
      </x:c>
      <x:c r="H83" s="134">
        <x:f t="shared" si="14"/>
        <x:v>0.006543021248903603</x:v>
      </x:c>
      <x:c r="I83" s="83">
        <x:f>E83/Introduction!$I$20</x:f>
        <x:v>0.52211111111111119</x:v>
      </x:c>
      <x:c r="J83" s="135">
        <x:f t="shared" si="15"/>
        <x:v>0.16619273972215151</x:v>
      </x:c>
      <x:c r="K83" s="363"/>
      <x:c r="L83" s="363"/>
      <x:c r="M83" s="363"/>
      <x:c r="AA83" s="287"/>
      <x:c r="AB83" s="287" t="s">
        <x:v>841</x:v>
      </x:c>
      <x:c r="AC83" s="288">
        <x:f>IF('Ship Data Imperial'!E84&gt;0,'Ship Data Imperial'!E84,AD83)</x:f>
        <x:v>0</x:v>
      </x:c>
      <x:c r="AD83" s="288">
        <x:f>'Ship Data Metric'!E84*0.03280839895</x:f>
        <x:v>0</x:v>
      </x:c>
      <x:c r="AE83" s="289">
        <x:f>IF(AC83&gt;0,Standing!$C$75*0.45,0)</x:f>
        <x:v>0</x:v>
      </x:c>
      <x:c r="AF83" s="308">
        <x:f>IF(AC83&gt;0,Standing!$C$75*0.33,0)</x:f>
        <x:v>0</x:v>
      </x:c>
      <x:c r="AG83" s="315">
        <x:f>IF(AC83&gt;0,Standing!$C$75*0.2,0)</x:f>
        <x:v>0</x:v>
      </x:c>
      <x:c r="AH83" s="316">
        <x:f>IF(AC83&gt;0,Standing!$C$75*0.5,0)</x:f>
        <x:v>0</x:v>
      </x:c>
      <x:c r="AI83" s="317">
        <x:f>IF(AC83&gt;0,Standing!$C$75*0.2,0)</x:f>
        <x:v>0</x:v>
      </x:c>
      <x:c r="AJ83" s="289">
        <x:f>IF(AC83&gt;0,Standing!$C$75*0.25,0)</x:f>
        <x:v>0</x:v>
      </x:c>
      <x:c r="AK83" s="315">
        <x:f>IF(AC83&gt;0,Standing!$C$81*0.8,0)</x:f>
        <x:v>0</x:v>
      </x:c>
      <x:c r="AL83" s="316">
        <x:f t="shared" si="9"/>
        <x:v>0</x:v>
      </x:c>
      <x:c r="AM83" s="317">
        <x:f>IF(AC83&gt;0,Standing!$C$81*0.45,0)</x:f>
        <x:v>0</x:v>
      </x:c>
      <x:c r="AN83" s="289">
        <x:f>IF(AC83&gt;0,Standing!$C$81*0.55,0)</x:f>
        <x:v>0</x:v>
      </x:c>
      <x:c r="AO83" s="308">
        <x:f>IF(AC83&gt;0,Standing!$C$81*0.36,0)</x:f>
        <x:v>0</x:v>
      </x:c>
      <x:c r="AP83" s="315">
        <x:f>IF(AC83&gt;0,Standing!$C$81*0.9,0)</x:f>
        <x:v>0</x:v>
      </x:c>
      <x:c r="AQ83" s="316">
        <x:f>IF(AC83&gt;0,Standing!$C$85*0.9,0)</x:f>
        <x:v>0</x:v>
      </x:c>
      <x:c r="AR83" s="317">
        <x:f>IF(AC83&gt;0,Standing!$C$85*0.5,0)</x:f>
        <x:v>0</x:v>
      </x:c>
      <x:c r="AS83" s="289">
        <x:f>IF(AC83&gt;0,Standing!$C$85*0.55,0)</x:f>
        <x:v>0</x:v>
      </x:c>
      <x:c r="AT83" s="308">
        <x:f>IF(AC83&gt;0,Standing!$C$85*0.66,0)</x:f>
        <x:v>0</x:v>
      </x:c>
      <x:c r="AU83" s="315">
        <x:f>IF(AC83&gt;0,Standing!$C$75*0.25,0)</x:f>
        <x:v>0</x:v>
      </x:c>
      <x:c r="AV83" s="316">
        <x:f>IF(AC83&gt;0,Standing!$C$75*0.2,0)</x:f>
        <x:v>0</x:v>
      </x:c>
      <x:c r="AW83" s="317">
        <x:f>IF(AC83&gt;0,Standing!$C$26*0.33,0)</x:f>
        <x:v>0</x:v>
      </x:c>
      <x:c r="AX83" s="289">
        <x:f>IF(AC83&gt;0,Standing!$C$26*0.2,0)</x:f>
        <x:v>0</x:v>
      </x:c>
      <x:c r="AY83" s="308">
        <x:f>IF(AC83&gt;0,Standing!$C$26*0.25,0)</x:f>
        <x:v>0</x:v>
      </x:c>
      <x:c r="AZ83" s="315">
        <x:f>IF(AC83&gt;0,Standing!$C$26*0.33,0)</x:f>
        <x:v>0</x:v>
      </x:c>
      <x:c r="BA83" s="316">
        <x:f>IF(AC83&gt;0,Standing!$C$26*0.15,0)</x:f>
        <x:v>0</x:v>
      </x:c>
      <x:c r="BB83" s="317">
        <x:f>IF(AC83&gt;0,Standing!$C$26*0.125,0)</x:f>
        <x:v>0</x:v>
      </x:c>
      <x:c r="BC83" s="289">
        <x:f>IF(AC83&gt;0,Standing!$C$32*0.33,0)</x:f>
        <x:v>0</x:v>
      </x:c>
      <x:c r="BD83" s="308">
        <x:f>IF(AC83&gt;0,Standing!$C$32*0.5,0)</x:f>
        <x:v>0</x:v>
      </x:c>
      <x:c r="BE83" s="315">
        <x:f>IF(AC83&gt;0,Standing!$C$32*0.33,0)</x:f>
        <x:v>0</x:v>
      </x:c>
      <x:c r="BF83" s="316">
        <x:f>IF(AC83&gt;0,Standing!$C$32*0.33,0)</x:f>
        <x:v>0</x:v>
      </x:c>
      <x:c r="BG83" s="317">
        <x:f>IF(AC83&gt;0,Standing!$C$32*0.3,0)</x:f>
        <x:v>0</x:v>
      </x:c>
      <x:c r="BH83" s="289">
        <x:f>IF(AC83&gt;0,Standing!$C$32*0.4,0)</x:f>
        <x:v>0</x:v>
      </x:c>
      <x:c r="BI83" s="308">
        <x:f>IF(AC83&gt;0,Standing!$C$26*0.5,0)</x:f>
        <x:v>0</x:v>
      </x:c>
      <x:c r="BJ83" s="315">
        <x:f>IF(AC83&gt;0,Standing!$C$26*0.45,0)</x:f>
        <x:v>0</x:v>
      </x:c>
      <x:c r="BK83" s="316">
        <x:f>IF(AC83&gt;0,Standing!$C$26*0.5,0)</x:f>
        <x:v>0</x:v>
      </x:c>
      <x:c r="BL83" s="317">
        <x:f>IF(AC83&gt;0,Standing!$C$32*0.66,0)</x:f>
        <x:v>0</x:v>
      </x:c>
      <x:c r="BM83" s="315">
        <x:f>IF(AC83&gt;0,Standing!$C$32*0.85,0)</x:f>
        <x:v>0</x:v>
      </x:c>
      <x:c r="BN83" s="289">
        <x:f t="shared" si="10"/>
        <x:v>0</x:v>
      </x:c>
      <x:c r="BO83" s="316">
        <x:f>IF(AC83&gt;0,Standing!$C$32*0.45,0)</x:f>
        <x:v>0</x:v>
      </x:c>
      <x:c r="BP83" s="308">
        <x:f>IF(AC83&gt;0,Standing!$C$32*0.45,0)</x:f>
        <x:v>0</x:v>
      </x:c>
      <x:c r="BQ83" s="315">
        <x:f>IF(AC83&gt;0,Standing!$C$32*0.66,0)</x:f>
        <x:v>0</x:v>
      </x:c>
      <x:c r="BR83" s="316">
        <x:f>IF(AC83&gt;0,Standing!$C$32*0.33,0)</x:f>
        <x:v>0</x:v>
      </x:c>
      <x:c r="BS83" s="317">
        <x:f>IF(AC83&gt;0,Standing!$C$32*0.33,0)</x:f>
        <x:v>0</x:v>
      </x:c>
      <x:c r="BT83" s="289">
        <x:f>IF(AC83&gt;0,Standing!$C$32*0.45,0)</x:f>
        <x:v>0</x:v>
      </x:c>
      <x:c r="BU83" s="308">
        <x:f>IF(AC83&gt;0,Standing!$C$36*0.9,0)</x:f>
        <x:v>0</x:v>
      </x:c>
      <x:c r="BV83" s="315">
        <x:f>IF(AC83&gt;0,Standing!$C$36*0.45,0)</x:f>
        <x:v>0</x:v>
      </x:c>
      <x:c r="BW83" s="316">
        <x:f>IF(AC83&gt;0,Standing!$C$126*0.66,0)</x:f>
        <x:v>0</x:v>
      </x:c>
      <x:c r="BX83" s="317">
        <x:f>IF(AC83&gt;0,Standing!$C$126*0.66,0)</x:f>
        <x:v>0</x:v>
      </x:c>
      <x:c r="BY83" s="289">
        <x:f>IF(AC83&gt;0,Standing!$C$126*0.4,0)</x:f>
        <x:v>0</x:v>
      </x:c>
      <x:c r="BZ83" s="308">
        <x:f>IF(AC83&gt;0,Standing!$C$126*0.33,0)</x:f>
        <x:v>0</x:v>
      </x:c>
      <x:c r="CA83" s="315">
        <x:f>IF(AC83&gt;0,Standing!$C$132,0)</x:f>
        <x:v>0</x:v>
      </x:c>
      <x:c r="CB83" s="316">
        <x:f>IF(AC83&gt;0,Standing!$C$132*0.66,0)</x:f>
        <x:v>0</x:v>
      </x:c>
      <x:c r="CC83" s="317">
        <x:f>IF(AC83&gt;0,Standing!$C$132*0.5,0)</x:f>
        <x:v>0</x:v>
      </x:c>
      <x:c r="CD83" s="289">
        <x:f>IF(AC83&gt;0,Standing!$C$132*0.5,0)</x:f>
        <x:v>0</x:v>
      </x:c>
      <x:c r="CE83" s="308">
        <x:f>IF(AC83&gt;0,Standing!$C$132*0.5,0)</x:f>
        <x:v>0</x:v>
      </x:c>
      <x:c r="CF83" s="315">
        <x:f>IF(AC83&gt;0,Standing!$C$132*0.66,0)</x:f>
        <x:v>0</x:v>
      </x:c>
      <x:c r="CG83" s="316">
        <x:f>IF(AC83&gt;0,Standing!$C$132*0.5,0)</x:f>
        <x:v>0</x:v>
      </x:c>
      <x:c r="CH83" s="317">
        <x:f>IF(AC83&gt;0,Standing!$C$132*0.5,0)</x:f>
        <x:v>0</x:v>
      </x:c>
      <x:c r="CI83" s="289">
        <x:f>IF(AC83&gt;0,Standing!$C$132*0.5,0)</x:f>
        <x:v>0</x:v>
      </x:c>
      <x:c r="CJ83" s="308">
        <x:f>IF(AC83&gt;0,Standing!$C$132*0.5,0)</x:f>
        <x:v>0</x:v>
      </x:c>
      <x:c r="CK83" s="315">
        <x:f>IF(AC83&gt;0,Standing!$C$126*0.55,0)</x:f>
        <x:v>0</x:v>
      </x:c>
      <x:c r="CL83" s="316">
        <x:f>IF(AC83&gt;0,Standing!$C$126,0)</x:f>
        <x:v>0</x:v>
      </x:c>
      <x:c r="CM83" s="317">
        <x:f>IF(AC83&gt;0,Standing!$C$126*0.9,0)</x:f>
        <x:v>0</x:v>
      </x:c>
      <x:c r="CN83" s="289">
        <x:f>IF(AC83&gt;0,Standing!$C$126*0.33,0)</x:f>
        <x:v>0</x:v>
      </x:c>
      <x:c r="CO83" s="308">
        <x:f>IF(AC83&gt;0,Standing!$C$126*0.4,0)</x:f>
        <x:v>0</x:v>
      </x:c>
      <x:c r="CP83" s="315">
        <x:f>IF(AC83&gt;0,Standing!$C$26*0.33,0)</x:f>
        <x:v>0</x:v>
      </x:c>
      <x:c r="CQ83" s="316">
        <x:f>IF(AC83&gt;0,Standing!$C$26*0.2,0)</x:f>
        <x:v>0</x:v>
      </x:c>
      <x:c r="CR83" s="317">
        <x:f>IF(AC83&gt;0,Standing!$C$26*0.25,0)</x:f>
        <x:v>0</x:v>
      </x:c>
      <x:c r="CS83" s="341">
        <x:f>IF(AC83&gt;0,Standing!$C$26*0.2,0)</x:f>
        <x:v>0</x:v>
      </x:c>
      <x:c r="CT83" s="287"/>
      <x:c r="CU83" s="287" t="s">
        <x:v>841</x:v>
      </x:c>
    </x:row>
    <x:row r="84" spans="1:99" ht="15" customHeight="1">
      <x:c r="A84" s="363"/>
      <x:c r="B84" s="295" t="s">
        <x:v>98</x:v>
      </x:c>
      <x:c r="C84" s="93">
        <x:f>Standing!$C$32*0.6</x:f>
        <x:v>3.5520000000000005</x:v>
      </x:c>
      <x:c r="D84" s="248">
        <x:f t="shared" si="11"/>
        <x:v>1.1306340718105425</x:v>
      </x:c>
      <x:c r="E84" s="311">
        <x:f t="shared" si="12"/>
        <x:v>90.220800000000011</x:v>
      </x:c>
      <x:c r="F84" s="312">
        <x:f t="shared" si="13"/>
        <x:v>28.71810542398778</x:v>
      </x:c>
      <x:c r="G84" s="80">
        <x:f>C84/Introduction!$I$20</x:f>
        <x:v>0.02466666666666667</x:v>
      </x:c>
      <x:c r="H84" s="134">
        <x:f t="shared" si="14"/>
        <x:v>0.007851625498684324</x:v>
      </x:c>
      <x:c r="I84" s="83">
        <x:f>E84/Introduction!$I$20</x:f>
        <x:v>0.62653333333333339</x:v>
      </x:c>
      <x:c r="J84" s="135">
        <x:f t="shared" si="15"/>
        <x:v>0.1994312876665818</x:v>
      </x:c>
      <x:c r="K84" s="363"/>
      <x:c r="L84" s="363"/>
      <x:c r="M84" s="363"/>
      <x:c r="AA84" s="287"/>
      <x:c r="AB84" s="287" t="s">
        <x:v>842</x:v>
      </x:c>
      <x:c r="AC84" s="288">
        <x:f>IF('Ship Data Imperial'!E85&gt;0,'Ship Data Imperial'!E85,AD84)</x:f>
        <x:v>0</x:v>
      </x:c>
      <x:c r="AD84" s="288">
        <x:f>'Ship Data Metric'!E85*0.03280839895</x:f>
        <x:v>0</x:v>
      </x:c>
      <x:c r="AE84" s="289">
        <x:f>IF(AC84&gt;0,Standing!$C$75*0.65,0)</x:f>
        <x:v>0</x:v>
      </x:c>
      <x:c r="AF84" s="308">
        <x:f>IF(AC84&gt;0,Standing!$C$75*0.33,0)</x:f>
        <x:v>0</x:v>
      </x:c>
      <x:c r="AG84" s="315">
        <x:f>IF(AC84&gt;0,Standing!$C$75*0.2,0)</x:f>
        <x:v>0</x:v>
      </x:c>
      <x:c r="AH84" s="316">
        <x:f>IF(AC84&gt;0,Standing!$C$75*0.5,0)</x:f>
        <x:v>0</x:v>
      </x:c>
      <x:c r="AI84" s="317">
        <x:f>IF(AC84&gt;0,Standing!$C$75*0.2,0)</x:f>
        <x:v>0</x:v>
      </x:c>
      <x:c r="AJ84" s="289">
        <x:f>IF(AC84&gt;0,Standing!$C$75*0.25,0)</x:f>
        <x:v>0</x:v>
      </x:c>
      <x:c r="AK84" s="315">
        <x:f>IF(AC84&gt;0,Standing!$C$81*0.8,0)</x:f>
        <x:v>0</x:v>
      </x:c>
      <x:c r="AL84" s="316">
        <x:f t="shared" si="9"/>
        <x:v>0</x:v>
      </x:c>
      <x:c r="AM84" s="317">
        <x:f>IF(AC84&gt;0,Standing!$C$81*0.45,0)</x:f>
        <x:v>0</x:v>
      </x:c>
      <x:c r="AN84" s="289">
        <x:f>IF(AC84&gt;0,Standing!$C$81*0.55,0)</x:f>
        <x:v>0</x:v>
      </x:c>
      <x:c r="AO84" s="308">
        <x:f>IF(AC84&gt;0,Standing!$C$81*0.36,0)</x:f>
        <x:v>0</x:v>
      </x:c>
      <x:c r="AP84" s="315">
        <x:f>IF(AC84&gt;0,Standing!$C$81*0.9,0)</x:f>
        <x:v>0</x:v>
      </x:c>
      <x:c r="AQ84" s="316">
        <x:f>IF(AC84&gt;0,Standing!$C$85*0.9,0)</x:f>
        <x:v>0</x:v>
      </x:c>
      <x:c r="AR84" s="317">
        <x:f>IF(AC84&gt;0,Standing!$C$85*0.5,0)</x:f>
        <x:v>0</x:v>
      </x:c>
      <x:c r="AS84" s="289">
        <x:f>IF(AC84&gt;0,Standing!$C$85*0.55,0)</x:f>
        <x:v>0</x:v>
      </x:c>
      <x:c r="AT84" s="308">
        <x:f>IF(AC84&gt;0,Standing!$C$85*0.66,0)</x:f>
        <x:v>0</x:v>
      </x:c>
      <x:c r="AU84" s="315">
        <x:f>IF(AC84&gt;0,Standing!$C$75*0.25,0)</x:f>
        <x:v>0</x:v>
      </x:c>
      <x:c r="AV84" s="316">
        <x:f>IF(AC84&gt;0,Standing!$C$75*0.2,0)</x:f>
        <x:v>0</x:v>
      </x:c>
      <x:c r="AW84" s="317">
        <x:f>IF(AC84&gt;0,Standing!$C$26*0.33,0)</x:f>
        <x:v>0</x:v>
      </x:c>
      <x:c r="AX84" s="289">
        <x:f>IF(AC84&gt;0,Standing!$C$26*0.2,0)</x:f>
        <x:v>0</x:v>
      </x:c>
      <x:c r="AY84" s="308">
        <x:f>IF(AC84&gt;0,Standing!$C$26*0.25,0)</x:f>
        <x:v>0</x:v>
      </x:c>
      <x:c r="AZ84" s="315">
        <x:f>IF(AC84&gt;0,Standing!$C$26*0.33,0)</x:f>
        <x:v>0</x:v>
      </x:c>
      <x:c r="BA84" s="316">
        <x:f>IF(AC84&gt;0,Standing!$C$26*0.15,0)</x:f>
        <x:v>0</x:v>
      </x:c>
      <x:c r="BB84" s="317">
        <x:f>IF(AC84&gt;0,Standing!$C$26*0.125,0)</x:f>
        <x:v>0</x:v>
      </x:c>
      <x:c r="BC84" s="289">
        <x:f>IF(AC84&gt;0,Standing!$C$32*0.33,0)</x:f>
        <x:v>0</x:v>
      </x:c>
      <x:c r="BD84" s="308">
        <x:f>IF(AC84&gt;0,Standing!$C$32*0.5,0)</x:f>
        <x:v>0</x:v>
      </x:c>
      <x:c r="BE84" s="315">
        <x:f>IF(AC84&gt;0,Standing!$C$32*0.33,0)</x:f>
        <x:v>0</x:v>
      </x:c>
      <x:c r="BF84" s="316">
        <x:f>IF(AC84&gt;0,Standing!$C$32*0.33,0)</x:f>
        <x:v>0</x:v>
      </x:c>
      <x:c r="BG84" s="317">
        <x:f>IF(AC84&gt;0,Standing!$C$32*0.3,0)</x:f>
        <x:v>0</x:v>
      </x:c>
      <x:c r="BH84" s="289">
        <x:f>IF(AC84&gt;0,Standing!$C$32*0.4,0)</x:f>
        <x:v>0</x:v>
      </x:c>
      <x:c r="BI84" s="308">
        <x:f>IF(AC84&gt;0,Standing!$C$26*0.75,0)</x:f>
        <x:v>0</x:v>
      </x:c>
      <x:c r="BJ84" s="315">
        <x:f>IF(AC84&gt;0,Standing!$C$26*0.65,0)</x:f>
        <x:v>0</x:v>
      </x:c>
      <x:c r="BK84" s="316">
        <x:f>IF(AC84&gt;0,Standing!$C$26*0.5,0)</x:f>
        <x:v>0</x:v>
      </x:c>
      <x:c r="BL84" s="317">
        <x:f>IF(AC84&gt;0,Standing!$C$32*0.66,0)</x:f>
        <x:v>0</x:v>
      </x:c>
      <x:c r="BM84" s="315">
        <x:f>IF(AC84&gt;0,Standing!$C$32*0.85,0)</x:f>
        <x:v>0</x:v>
      </x:c>
      <x:c r="BN84" s="289">
        <x:f t="shared" si="10"/>
        <x:v>0</x:v>
      </x:c>
      <x:c r="BO84" s="316">
        <x:f>IF(AC84&gt;0,Standing!$C$32*0.45,0)</x:f>
        <x:v>0</x:v>
      </x:c>
      <x:c r="BP84" s="308">
        <x:f>IF(AC84&gt;0,Standing!$C$32*0.45,0)</x:f>
        <x:v>0</x:v>
      </x:c>
      <x:c r="BQ84" s="315">
        <x:f>IF(AC84&gt;0,Standing!$C$32*0.66,0)</x:f>
        <x:v>0</x:v>
      </x:c>
      <x:c r="BR84" s="316">
        <x:f>IF(AC84&gt;0,Standing!$C$32*0.33,0)</x:f>
        <x:v>0</x:v>
      </x:c>
      <x:c r="BS84" s="317">
        <x:f>IF(AC84&gt;0,Standing!$C$32*0.33,0)</x:f>
        <x:v>0</x:v>
      </x:c>
      <x:c r="BT84" s="289">
        <x:f>IF(AC84&gt;0,Standing!$C$32*0.45,0)</x:f>
        <x:v>0</x:v>
      </x:c>
      <x:c r="BU84" s="308">
        <x:f>IF(AC84&gt;0,Standing!$C$36*0.9,0)</x:f>
        <x:v>0</x:v>
      </x:c>
      <x:c r="BV84" s="315">
        <x:f>IF(AC84&gt;0,Standing!$C$36*0.45,0)</x:f>
        <x:v>0</x:v>
      </x:c>
      <x:c r="BW84" s="316">
        <x:f>IF(AC84&gt;0,Standing!$C$126*0.66,0)</x:f>
        <x:v>0</x:v>
      </x:c>
      <x:c r="BX84" s="317">
        <x:f>IF(AC84&gt;0,Standing!$C$126*0.66,0)</x:f>
        <x:v>0</x:v>
      </x:c>
      <x:c r="BY84" s="289">
        <x:f>IF(AC84&gt;0,Standing!$C$126*0.4,0)</x:f>
        <x:v>0</x:v>
      </x:c>
      <x:c r="BZ84" s="308">
        <x:f>IF(AC84&gt;0,Standing!$C$126*0.33,0)</x:f>
        <x:v>0</x:v>
      </x:c>
      <x:c r="CA84" s="315">
        <x:f>IF(AC84&gt;0,Standing!$C$132,0)</x:f>
        <x:v>0</x:v>
      </x:c>
      <x:c r="CB84" s="316">
        <x:f>IF(AC84&gt;0,Standing!$C$132*0.66,0)</x:f>
        <x:v>0</x:v>
      </x:c>
      <x:c r="CC84" s="317">
        <x:f>IF(AC84&gt;0,Standing!$C$132*0.5,0)</x:f>
        <x:v>0</x:v>
      </x:c>
      <x:c r="CD84" s="289">
        <x:f>IF(AC84&gt;0,Standing!$C$132*0.5,0)</x:f>
        <x:v>0</x:v>
      </x:c>
      <x:c r="CE84" s="308">
        <x:f>IF(AC84&gt;0,Standing!$C$132*0.5,0)</x:f>
        <x:v>0</x:v>
      </x:c>
      <x:c r="CF84" s="315">
        <x:f>IF(AC84&gt;0,Standing!$C$132*0.66,0)</x:f>
        <x:v>0</x:v>
      </x:c>
      <x:c r="CG84" s="316">
        <x:f>IF(AC84&gt;0,Standing!$C$132*0.5,0)</x:f>
        <x:v>0</x:v>
      </x:c>
      <x:c r="CH84" s="317">
        <x:f>IF(AC84&gt;0,Standing!$C$132*0.5,0)</x:f>
        <x:v>0</x:v>
      </x:c>
      <x:c r="CI84" s="289">
        <x:f>IF(AC84&gt;0,Standing!$C$132*0.5,0)</x:f>
        <x:v>0</x:v>
      </x:c>
      <x:c r="CJ84" s="308">
        <x:f>IF(AC84&gt;0,Standing!$C$132*0.5,0)</x:f>
        <x:v>0</x:v>
      </x:c>
      <x:c r="CK84" s="315">
        <x:f>IF(AC84&gt;0,Standing!$C$126*0.55,0)</x:f>
        <x:v>0</x:v>
      </x:c>
      <x:c r="CL84" s="316">
        <x:f>IF(AC84&gt;0,Standing!$C$126,0)</x:f>
        <x:v>0</x:v>
      </x:c>
      <x:c r="CM84" s="317">
        <x:f>IF(AC84&gt;0,Standing!$C$126*0.9,0)</x:f>
        <x:v>0</x:v>
      </x:c>
      <x:c r="CN84" s="289">
        <x:f>IF(AC84&gt;0,Standing!$C$126*0.33,0)</x:f>
        <x:v>0</x:v>
      </x:c>
      <x:c r="CO84" s="308">
        <x:f>IF(AC84&gt;0,Standing!$C$126*0.4,0)</x:f>
        <x:v>0</x:v>
      </x:c>
      <x:c r="CP84" s="315">
        <x:f>IF(AC84&gt;0,Standing!$C$26*0.33,0)</x:f>
        <x:v>0</x:v>
      </x:c>
      <x:c r="CQ84" s="316">
        <x:f>IF(AC84&gt;0,Standing!$C$26*0.2,0)</x:f>
        <x:v>0</x:v>
      </x:c>
      <x:c r="CR84" s="317">
        <x:f>IF(AC84&gt;0,Standing!$C$26*0.25,0)</x:f>
        <x:v>0</x:v>
      </x:c>
      <x:c r="CS84" s="341">
        <x:f>IF(AC84&gt;0,Standing!$C$26*0.2,0)</x:f>
        <x:v>0</x:v>
      </x:c>
      <x:c r="CT84" s="287"/>
      <x:c r="CU84" s="287" t="s">
        <x:v>842</x:v>
      </x:c>
    </x:row>
    <x:row r="85" spans="1:99" ht="15" customHeight="1">
      <x:c r="A85" s="363"/>
      <x:c r="B85" s="295" t="s">
        <x:v>627</x:v>
      </x:c>
      <x:c r="C85" s="93">
        <x:f>IF(BO136&gt;2,BO136,2)</x:f>
        <x:v>2.9600000000000004</x:v>
      </x:c>
      <x:c r="D85" s="248">
        <x:f t="shared" si="11"/>
        <x:v>0.94219505984211882</x:v>
      </x:c>
      <x:c r="E85" s="311">
        <x:f t="shared" si="12"/>
        <x:v>75.184000000000012</x:v>
      </x:c>
      <x:c r="F85" s="312">
        <x:f t="shared" si="13"/>
        <x:v>23.93175451998982</x:v>
      </x:c>
      <x:c r="G85" s="80">
        <x:f>C85/Introduction!$I$20</x:f>
        <x:v>0.02055555555555556</x:v>
      </x:c>
      <x:c r="H85" s="134">
        <x:f t="shared" si="14"/>
        <x:v>0.006543021248903603</x:v>
      </x:c>
      <x:c r="I85" s="83">
        <x:f>E85/Introduction!$I$20</x:f>
        <x:v>0.52211111111111119</x:v>
      </x:c>
      <x:c r="J85" s="135">
        <x:f t="shared" si="15"/>
        <x:v>0.16619273972215151</x:v>
      </x:c>
      <x:c r="K85" s="363"/>
      <x:c r="L85" s="363"/>
      <x:c r="M85" s="363"/>
      <x:c r="AA85" s="287"/>
      <x:c r="AB85" s="287" t="s">
        <x:v>839</x:v>
      </x:c>
      <x:c r="AC85" s="288">
        <x:f>IF('Ship Data Imperial'!E86&gt;0,'Ship Data Imperial'!E86,AD85)</x:f>
        <x:v>0</x:v>
      </x:c>
      <x:c r="AD85" s="288">
        <x:f>'Ship Data Metric'!E86*0.03280839895</x:f>
        <x:v>0</x:v>
      </x:c>
      <x:c r="AE85" s="289">
        <x:f>IF(AC85&gt;0,Standing!$C$75*0.65,0)</x:f>
        <x:v>0</x:v>
      </x:c>
      <x:c r="AF85" s="308">
        <x:f>IF(AC85&gt;0,Standing!$C$75*0.33,0)</x:f>
        <x:v>0</x:v>
      </x:c>
      <x:c r="AG85" s="315">
        <x:f>IF(AC85&gt;0,Standing!$C$75*0.2,0)</x:f>
        <x:v>0</x:v>
      </x:c>
      <x:c r="AH85" s="316">
        <x:f>IF(AC85&gt;0,Standing!$C$75*0.5,0)</x:f>
        <x:v>0</x:v>
      </x:c>
      <x:c r="AI85" s="317">
        <x:f>IF(AC85&gt;0,Standing!$C$75*0.2,0)</x:f>
        <x:v>0</x:v>
      </x:c>
      <x:c r="AJ85" s="289">
        <x:f>IF(AC85&gt;0,Standing!$C$75*0.25,0)</x:f>
        <x:v>0</x:v>
      </x:c>
      <x:c r="AK85" s="315">
        <x:f>IF(AC85&gt;0,Standing!$C$81*0.8,0)</x:f>
        <x:v>0</x:v>
      </x:c>
      <x:c r="AL85" s="316">
        <x:f t="shared" si="9"/>
        <x:v>0</x:v>
      </x:c>
      <x:c r="AM85" s="317">
        <x:f>IF(AC85&gt;0,Standing!$C$81*0.45,0)</x:f>
        <x:v>0</x:v>
      </x:c>
      <x:c r="AN85" s="289">
        <x:f>IF(AC85&gt;0,Standing!$C$81*0.55,0)</x:f>
        <x:v>0</x:v>
      </x:c>
      <x:c r="AO85" s="308">
        <x:f>IF(AC85&gt;0,Standing!$C$81*0.36,0)</x:f>
        <x:v>0</x:v>
      </x:c>
      <x:c r="AP85" s="315">
        <x:f>IF(AC85&gt;0,Standing!$C$81*0.9,0)</x:f>
        <x:v>0</x:v>
      </x:c>
      <x:c r="AQ85" s="316">
        <x:f>IF(AC85&gt;0,Standing!$C$85*0.9,0)</x:f>
        <x:v>0</x:v>
      </x:c>
      <x:c r="AR85" s="317">
        <x:f>IF(AC85&gt;0,Standing!$C$85*0.5,0)</x:f>
        <x:v>0</x:v>
      </x:c>
      <x:c r="AS85" s="289">
        <x:f>IF(AC85&gt;0,Standing!$C$85*0.55,0)</x:f>
        <x:v>0</x:v>
      </x:c>
      <x:c r="AT85" s="308">
        <x:f>IF(AC85&gt;0,Standing!$C$85*0.66,0)</x:f>
        <x:v>0</x:v>
      </x:c>
      <x:c r="AU85" s="315">
        <x:f>IF(AC85&gt;0,Standing!$C$75*0.25,0)</x:f>
        <x:v>0</x:v>
      </x:c>
      <x:c r="AV85" s="316">
        <x:f>IF(AC85&gt;0,Standing!$C$75*0.2,0)</x:f>
        <x:v>0</x:v>
      </x:c>
      <x:c r="AW85" s="317">
        <x:f>IF(AC85&gt;0,Standing!$C$26*0.33,0)</x:f>
        <x:v>0</x:v>
      </x:c>
      <x:c r="AX85" s="289">
        <x:f>IF(AC85&gt;0,Standing!$C$26*0.2,0)</x:f>
        <x:v>0</x:v>
      </x:c>
      <x:c r="AY85" s="308">
        <x:f>IF(AC85&gt;0,Standing!$C$26*0.25,0)</x:f>
        <x:v>0</x:v>
      </x:c>
      <x:c r="AZ85" s="315">
        <x:f>IF(AC85&gt;0,Standing!$C$26*0.33,0)</x:f>
        <x:v>0</x:v>
      </x:c>
      <x:c r="BA85" s="316">
        <x:f>IF(AC85&gt;0,Standing!$C$26*0.15,0)</x:f>
        <x:v>0</x:v>
      </x:c>
      <x:c r="BB85" s="317">
        <x:f>IF(AC85&gt;0,Standing!$C$26*0.125,0)</x:f>
        <x:v>0</x:v>
      </x:c>
      <x:c r="BC85" s="289">
        <x:f>IF(AC85&gt;0,Standing!$C$32*0.33,0)</x:f>
        <x:v>0</x:v>
      </x:c>
      <x:c r="BD85" s="308">
        <x:f>IF(AC85&gt;0,Standing!$C$32*0.5,0)</x:f>
        <x:v>0</x:v>
      </x:c>
      <x:c r="BE85" s="315">
        <x:f>IF(AC85&gt;0,Standing!$C$32*0.33,0)</x:f>
        <x:v>0</x:v>
      </x:c>
      <x:c r="BF85" s="316">
        <x:f>IF(AC85&gt;0,Standing!$C$32*0.33,0)</x:f>
        <x:v>0</x:v>
      </x:c>
      <x:c r="BG85" s="317">
        <x:f>IF(AC85&gt;0,Standing!$C$32*0.3,0)</x:f>
        <x:v>0</x:v>
      </x:c>
      <x:c r="BH85" s="289">
        <x:f>IF(AC85&gt;0,Standing!$C$32*0.4,0)</x:f>
        <x:v>0</x:v>
      </x:c>
      <x:c r="BI85" s="308">
        <x:f>IF(AC85&gt;0,Standing!$C$26*0.75,0)</x:f>
        <x:v>0</x:v>
      </x:c>
      <x:c r="BJ85" s="315">
        <x:f>IF(AC85&gt;0,Standing!$C$26*0.65,0)</x:f>
        <x:v>0</x:v>
      </x:c>
      <x:c r="BK85" s="316">
        <x:f>IF(AC85&gt;0,Standing!$C$26*0.5,0)</x:f>
        <x:v>0</x:v>
      </x:c>
      <x:c r="BL85" s="317">
        <x:f>IF(AC85&gt;0,Standing!$C$32*0.66,0)</x:f>
        <x:v>0</x:v>
      </x:c>
      <x:c r="BM85" s="315">
        <x:f>IF(AC85&gt;0,Standing!$C$32*0.85,0)</x:f>
        <x:v>0</x:v>
      </x:c>
      <x:c r="BN85" s="289">
        <x:f t="shared" si="10"/>
        <x:v>0</x:v>
      </x:c>
      <x:c r="BO85" s="316">
        <x:f>IF(AC85&gt;0,Standing!$C$32*0.45,0)</x:f>
        <x:v>0</x:v>
      </x:c>
      <x:c r="BP85" s="308">
        <x:f>IF(AC85&gt;0,Standing!$C$32*0.45,0)</x:f>
        <x:v>0</x:v>
      </x:c>
      <x:c r="BQ85" s="315">
        <x:f>IF(AC85&gt;0,Standing!$C$32*0.66,0)</x:f>
        <x:v>0</x:v>
      </x:c>
      <x:c r="BR85" s="316">
        <x:f>IF(AC85&gt;0,Standing!$C$32*0.33,0)</x:f>
        <x:v>0</x:v>
      </x:c>
      <x:c r="BS85" s="317">
        <x:f>IF(AC85&gt;0,Standing!$C$32*0.375,0)</x:f>
        <x:v>0</x:v>
      </x:c>
      <x:c r="BT85" s="289">
        <x:f>IF(AC85&gt;0,Standing!$C$32*0.45,0)</x:f>
        <x:v>0</x:v>
      </x:c>
      <x:c r="BU85" s="308">
        <x:f>IF(AC85&gt;0,Standing!$C$36*0.9,0)</x:f>
        <x:v>0</x:v>
      </x:c>
      <x:c r="BV85" s="315">
        <x:f>IF(AC85&gt;0,Standing!$C$36*0.45,0)</x:f>
        <x:v>0</x:v>
      </x:c>
      <x:c r="BW85" s="316">
        <x:f>IF(AC85&gt;0,Standing!$C$126*0.66,0)</x:f>
        <x:v>0</x:v>
      </x:c>
      <x:c r="BX85" s="317">
        <x:f>IF(AC85&gt;0,Standing!$C$126*0.66,0)</x:f>
        <x:v>0</x:v>
      </x:c>
      <x:c r="BY85" s="289">
        <x:f>IF(AC85&gt;0,Standing!$C$126*0.4,0)</x:f>
        <x:v>0</x:v>
      </x:c>
      <x:c r="BZ85" s="308">
        <x:f>IF(AC85&gt;0,Standing!$C$126*0.33,0)</x:f>
        <x:v>0</x:v>
      </x:c>
      <x:c r="CA85" s="315">
        <x:f>IF(AC85&gt;0,Standing!$C$132,0)</x:f>
        <x:v>0</x:v>
      </x:c>
      <x:c r="CB85" s="316">
        <x:f>IF(AC85&gt;0,Standing!$C$132*0.66,0)</x:f>
        <x:v>0</x:v>
      </x:c>
      <x:c r="CC85" s="317">
        <x:f>IF(AC85&gt;0,Standing!$C$132*0.5,0)</x:f>
        <x:v>0</x:v>
      </x:c>
      <x:c r="CD85" s="289">
        <x:f>IF(AC85&gt;0,Standing!$C$132*0.5,0)</x:f>
        <x:v>0</x:v>
      </x:c>
      <x:c r="CE85" s="308">
        <x:f>IF(AC85&gt;0,Standing!$C$132*0.5,0)</x:f>
        <x:v>0</x:v>
      </x:c>
      <x:c r="CF85" s="315">
        <x:f>IF(AC85&gt;0,Standing!$C$132*0.66,0)</x:f>
        <x:v>0</x:v>
      </x:c>
      <x:c r="CG85" s="316">
        <x:f>IF(AC85&gt;0,Standing!$C$132*0.5,0)</x:f>
        <x:v>0</x:v>
      </x:c>
      <x:c r="CH85" s="317">
        <x:f>IF(AC85&gt;0,Standing!$C$132*0.5,0)</x:f>
        <x:v>0</x:v>
      </x:c>
      <x:c r="CI85" s="289">
        <x:f>IF(AC85&gt;0,Standing!$C$132*0.5,0)</x:f>
        <x:v>0</x:v>
      </x:c>
      <x:c r="CJ85" s="308">
        <x:f>IF(AC85&gt;0,Standing!$C$132*0.5,0)</x:f>
        <x:v>0</x:v>
      </x:c>
      <x:c r="CK85" s="315">
        <x:f>IF(AC85&gt;0,Standing!$C$126*0.55,0)</x:f>
        <x:v>0</x:v>
      </x:c>
      <x:c r="CL85" s="316">
        <x:f>IF(AC85&gt;0,Standing!$C$126,0)</x:f>
        <x:v>0</x:v>
      </x:c>
      <x:c r="CM85" s="317">
        <x:f>IF(AC85&gt;0,Standing!$C$126*0.9,0)</x:f>
        <x:v>0</x:v>
      </x:c>
      <x:c r="CN85" s="289">
        <x:f>IF(AC85&gt;0,Standing!$C$126*0.33,0)</x:f>
        <x:v>0</x:v>
      </x:c>
      <x:c r="CO85" s="308">
        <x:f>IF(AC85&gt;0,Standing!$C$126*0.4,0)</x:f>
        <x:v>0</x:v>
      </x:c>
      <x:c r="CP85" s="315">
        <x:f>IF(AC85&gt;0,Standing!$C$26*0.33,0)</x:f>
        <x:v>0</x:v>
      </x:c>
      <x:c r="CQ85" s="316">
        <x:f>IF(AC85&gt;0,Standing!$C$26*0.2,0)</x:f>
        <x:v>0</x:v>
      </x:c>
      <x:c r="CR85" s="317">
        <x:f>IF(AC85&gt;0,Standing!$C$26*0.25,0)</x:f>
        <x:v>0</x:v>
      </x:c>
      <x:c r="CS85" s="341">
        <x:f>IF(AC85&gt;0,Standing!$C$26*0.2,0)</x:f>
        <x:v>0</x:v>
      </x:c>
      <x:c r="CT85" s="287"/>
      <x:c r="CU85" s="287" t="s">
        <x:v>839</x:v>
      </x:c>
    </x:row>
    <x:row r="86" spans="1:99" ht="15" customHeight="1">
      <x:c r="A86" s="363"/>
      <x:c r="B86" s="295" t="s">
        <x:v>99</x:v>
      </x:c>
      <x:c r="C86" s="93">
        <x:f>BQ136</x:f>
        <x:v>2.9600000000000004</x:v>
      </x:c>
      <x:c r="D86" s="248">
        <x:f t="shared" si="11"/>
        <x:v>0.94219505984211882</x:v>
      </x:c>
      <x:c r="E86" s="311">
        <x:f t="shared" si="12"/>
        <x:v>75.184000000000012</x:v>
      </x:c>
      <x:c r="F86" s="312">
        <x:f t="shared" si="13"/>
        <x:v>23.93175451998982</x:v>
      </x:c>
      <x:c r="G86" s="80">
        <x:f>C86/Introduction!$I$20</x:f>
        <x:v>0.02055555555555556</x:v>
      </x:c>
      <x:c r="H86" s="134">
        <x:f t="shared" si="14"/>
        <x:v>0.006543021248903603</x:v>
      </x:c>
      <x:c r="I86" s="83">
        <x:f>E86/Introduction!$I$20</x:f>
        <x:v>0.52211111111111119</x:v>
      </x:c>
      <x:c r="J86" s="135">
        <x:f t="shared" si="15"/>
        <x:v>0.16619273972215151</x:v>
      </x:c>
      <x:c r="K86" s="363"/>
      <x:c r="L86" s="363"/>
      <x:c r="M86" s="363"/>
      <x:c r="AA86" s="287">
        <x:v>1773</x:v>
      </x:c>
      <x:c r="AB86" s="287" t="s">
        <x:v>701</x:v>
      </x:c>
      <x:c r="AC86" s="288">
        <x:f>IF('Ship Data Imperial'!E87&gt;0,'Ship Data Imperial'!E87,AD86)</x:f>
        <x:v>0</x:v>
      </x:c>
      <x:c r="AD86" s="288">
        <x:f>'Ship Data Metric'!E87*0.03280839895</x:f>
        <x:v>0</x:v>
      </x:c>
      <x:c r="AE86" s="289">
        <x:f>IF(AC86&gt;0,Standing!$C$75*0.45,0)</x:f>
        <x:v>0</x:v>
      </x:c>
      <x:c r="AF86" s="308">
        <x:f>IF(AC86&gt;0,Standing!$C$75*0.25,0)</x:f>
        <x:v>0</x:v>
      </x:c>
      <x:c r="AG86" s="315">
        <x:f>IF(AC86&gt;0,Standing!$C$75*0.165,0)</x:f>
        <x:v>0</x:v>
      </x:c>
      <x:c r="AH86" s="316">
        <x:f>IF(AC86&gt;0,Standing!$C$75*0.5,0)</x:f>
        <x:v>0</x:v>
      </x:c>
      <x:c r="AI86" s="317">
        <x:f>IF(AC86&gt;0,Standing!$C$75*0.16,0)</x:f>
        <x:v>0</x:v>
      </x:c>
      <x:c r="AJ86" s="289">
        <x:f>IF(AC86&gt;0,Standing!$C$75*0.2,0)</x:f>
        <x:v>0</x:v>
      </x:c>
      <x:c r="AK86" s="315">
        <x:f>IF(AC86&gt;0,Standing!$C$81*0.66,0)</x:f>
        <x:v>0</x:v>
      </x:c>
      <x:c r="AL86" s="316">
        <x:f t="shared" si="9"/>
        <x:v>0</x:v>
      </x:c>
      <x:c r="AM86" s="317">
        <x:f>IF(AC86&gt;0,Standing!$C$81*0.45,0)</x:f>
        <x:v>0</x:v>
      </x:c>
      <x:c r="AN86" s="289">
        <x:f>IF(AC86&gt;0,Standing!$C$81*0.55,0)</x:f>
        <x:v>0</x:v>
      </x:c>
      <x:c r="AO86" s="308">
        <x:f>IF(AC86&gt;0,Standing!$C$81*0.36,0)</x:f>
        <x:v>0</x:v>
      </x:c>
      <x:c r="AP86" s="315">
        <x:f>IF(AC86&gt;0,Standing!$C$81,0)</x:f>
        <x:v>0</x:v>
      </x:c>
      <x:c r="AQ86" s="316">
        <x:f>IF(AC86&gt;0,Standing!$C$85*0.9,0)</x:f>
        <x:v>0</x:v>
      </x:c>
      <x:c r="AR86" s="317">
        <x:f>IF(AC86&gt;0,Standing!$C$85*0.5,0)</x:f>
        <x:v>0</x:v>
      </x:c>
      <x:c r="AS86" s="289">
        <x:f>IF(AC86&gt;0,Standing!$C$85*0.55,0)</x:f>
        <x:v>0</x:v>
      </x:c>
      <x:c r="AT86" s="308">
        <x:f>IF(AC86&gt;0,Standing!$C$85*0.66,0)</x:f>
        <x:v>0</x:v>
      </x:c>
      <x:c r="AU86" s="315">
        <x:f>IF(AC86&gt;0,Standing!$C$75*0.2,0)</x:f>
        <x:v>0</x:v>
      </x:c>
      <x:c r="AV86" s="316">
        <x:f>IF(AC86&gt;0,Standing!$C$75*0.2,0)</x:f>
        <x:v>0</x:v>
      </x:c>
      <x:c r="AW86" s="317">
        <x:f>IF(AC86&gt;0,Standing!$C$26*0.33,0)</x:f>
        <x:v>0</x:v>
      </x:c>
      <x:c r="AX86" s="289">
        <x:f>IF(AC86&gt;0,Standing!$C$26*0.2,0)</x:f>
        <x:v>0</x:v>
      </x:c>
      <x:c r="AY86" s="308">
        <x:f>IF(AC86&gt;0,Standing!$C$26*0.25,0)</x:f>
        <x:v>0</x:v>
      </x:c>
      <x:c r="AZ86" s="315">
        <x:f>IF(AC86&gt;0,Standing!$C$26*0.33,0)</x:f>
        <x:v>0</x:v>
      </x:c>
      <x:c r="BA86" s="316">
        <x:f>IF(AC86&gt;0,Standing!$C$26*0.15,0)</x:f>
        <x:v>0</x:v>
      </x:c>
      <x:c r="BB86" s="317">
        <x:f>IF(AC86&gt;0,Standing!$C$26*0.125,0)</x:f>
        <x:v>0</x:v>
      </x:c>
      <x:c r="BC86" s="289">
        <x:f>IF(AC86&gt;0,Standing!$C$32*0.33,0)</x:f>
        <x:v>0</x:v>
      </x:c>
      <x:c r="BD86" s="308">
        <x:f>IF(AC86&gt;0,Standing!$C$32*0.5,0)</x:f>
        <x:v>0</x:v>
      </x:c>
      <x:c r="BE86" s="315">
        <x:f>IF(AC86&gt;0,Standing!$C$32*0.33,0)</x:f>
        <x:v>0</x:v>
      </x:c>
      <x:c r="BF86" s="316">
        <x:f>IF(AC86&gt;0,Standing!$C$32*0.33,0)</x:f>
        <x:v>0</x:v>
      </x:c>
      <x:c r="BG86" s="317">
        <x:f>IF(AC86&gt;0,Standing!$C$32*0.25,0)</x:f>
        <x:v>0</x:v>
      </x:c>
      <x:c r="BH86" s="289">
        <x:f>IF(AC86&gt;0,Standing!$C$32*0.33,0)</x:f>
        <x:v>0</x:v>
      </x:c>
      <x:c r="BI86" s="308">
        <x:f>IF(AC86&gt;0,Standing!$C$26*0.5,0)</x:f>
        <x:v>0</x:v>
      </x:c>
      <x:c r="BJ86" s="315">
        <x:f>IF(AC86&gt;0,Standing!$C$26*0.45,0)</x:f>
        <x:v>0</x:v>
      </x:c>
      <x:c r="BK86" s="316">
        <x:f>IF(AC86&gt;0,Standing!$C$26*0.5,0)</x:f>
        <x:v>0</x:v>
      </x:c>
      <x:c r="BL86" s="317">
        <x:f>IF(AC86&gt;0,Standing!$C$32*0.66,0)</x:f>
        <x:v>0</x:v>
      </x:c>
      <x:c r="BM86" s="315">
        <x:f>IF(AC86&gt;0,Standing!$C$32*0.9,0)</x:f>
        <x:v>0</x:v>
      </x:c>
      <x:c r="BN86" s="289">
        <x:f t="shared" si="10"/>
        <x:v>0</x:v>
      </x:c>
      <x:c r="BO86" s="316">
        <x:f>IF(AC86&gt;0,Standing!$C$32*0.5,0)</x:f>
        <x:v>0</x:v>
      </x:c>
      <x:c r="BP86" s="308">
        <x:f>IF(AC86&gt;0,Standing!$C$32*0.45,0)</x:f>
        <x:v>0</x:v>
      </x:c>
      <x:c r="BQ86" s="315">
        <x:f>IF(AC86&gt;0,Standing!$C$32*0.66,0)</x:f>
        <x:v>0</x:v>
      </x:c>
      <x:c r="BR86" s="316">
        <x:f>IF(AC86&gt;0,Standing!$C$32*0.33,0)</x:f>
        <x:v>0</x:v>
      </x:c>
      <x:c r="BS86" s="317">
        <x:f>IF(AC86&gt;0,Standing!$C$32*0.33,0)</x:f>
        <x:v>0</x:v>
      </x:c>
      <x:c r="BT86" s="289">
        <x:f>IF(AC86&gt;0,Standing!$C$32*0.45,0)</x:f>
        <x:v>0</x:v>
      </x:c>
      <x:c r="BU86" s="308">
        <x:f>IF(AC86&gt;0,Standing!$C$36*0.9,0)</x:f>
        <x:v>0</x:v>
      </x:c>
      <x:c r="BV86" s="315">
        <x:f>IF(AC86&gt;0,Standing!$C$36*0.45,0)</x:f>
        <x:v>0</x:v>
      </x:c>
      <x:c r="BW86" s="316">
        <x:f>IF(AC86&gt;0,Standing!$C$126*0.66,0)</x:f>
        <x:v>0</x:v>
      </x:c>
      <x:c r="BX86" s="317">
        <x:f>IF(AC86&gt;0,Standing!$C$126*0.66,0)</x:f>
        <x:v>0</x:v>
      </x:c>
      <x:c r="BY86" s="289">
        <x:f>IF(AC86&gt;0,Standing!$C$126*0.4,0)</x:f>
        <x:v>0</x:v>
      </x:c>
      <x:c r="BZ86" s="308">
        <x:f>IF(AC86&gt;0,Standing!$C$126*0.33,0)</x:f>
        <x:v>0</x:v>
      </x:c>
      <x:c r="CA86" s="315">
        <x:f>IF(AC86&gt;0,Standing!$C$132*0.8,0)</x:f>
        <x:v>0</x:v>
      </x:c>
      <x:c r="CB86" s="316">
        <x:f>IF(AC86&gt;0,Standing!$C$132*0.66,0)</x:f>
        <x:v>0</x:v>
      </x:c>
      <x:c r="CC86" s="317">
        <x:f>IF(AC86&gt;0,Standing!$C$132*0.5,0)</x:f>
        <x:v>0</x:v>
      </x:c>
      <x:c r="CD86" s="289">
        <x:f>IF(AC86&gt;0,Standing!$C$132*0.5,0)</x:f>
        <x:v>0</x:v>
      </x:c>
      <x:c r="CE86" s="308">
        <x:f>IF(AC86&gt;0,Standing!$C$132*0.4,0)</x:f>
        <x:v>0</x:v>
      </x:c>
      <x:c r="CF86" s="315">
        <x:f>IF(AC86&gt;0,Standing!$C$132*0.66,0)</x:f>
        <x:v>0</x:v>
      </x:c>
      <x:c r="CG86" s="316">
        <x:f>IF(AC86&gt;0,Standing!$C$132*0.5,0)</x:f>
        <x:v>0</x:v>
      </x:c>
      <x:c r="CH86" s="317">
        <x:f>IF(AC86&gt;0,Standing!$C$132*0.5,0)</x:f>
        <x:v>0</x:v>
      </x:c>
      <x:c r="CI86" s="289">
        <x:f>IF(AC86&gt;0,Standing!$C$132*0.5,0)</x:f>
        <x:v>0</x:v>
      </x:c>
      <x:c r="CJ86" s="308">
        <x:f>IF(AC86&gt;0,Standing!$C$132*0.5,0)</x:f>
        <x:v>0</x:v>
      </x:c>
      <x:c r="CK86" s="315">
        <x:f>IF(AC86&gt;0,Standing!$C$126*0.55,0)</x:f>
        <x:v>0</x:v>
      </x:c>
      <x:c r="CL86" s="316">
        <x:f>IF(AC86&gt;0,Standing!$C$126,0)</x:f>
        <x:v>0</x:v>
      </x:c>
      <x:c r="CM86" s="317">
        <x:f>IF(AC86&gt;0,Standing!$C$126*0.9,0)</x:f>
        <x:v>0</x:v>
      </x:c>
      <x:c r="CN86" s="289">
        <x:f>IF(AC86&gt;0,Standing!$C$126*0.33,0)</x:f>
        <x:v>0</x:v>
      </x:c>
      <x:c r="CO86" s="308">
        <x:f>IF(AC86&gt;0,Standing!$C$126*0.4,0)</x:f>
        <x:v>0</x:v>
      </x:c>
      <x:c r="CP86" s="315">
        <x:f>IF(AC86&gt;0,Standing!$C$26*0.25,0)</x:f>
        <x:v>0</x:v>
      </x:c>
      <x:c r="CQ86" s="316">
        <x:f>IF(AC86&gt;0,Standing!$C$26*0.165,0)</x:f>
        <x:v>0</x:v>
      </x:c>
      <x:c r="CR86" s="317">
        <x:f>IF(AC86&gt;0,Standing!$C$26*0.2,0)</x:f>
        <x:v>0</x:v>
      </x:c>
      <x:c r="CS86" s="341">
        <x:f>IF(AC86&gt;0,Standing!$C$26*0.16,0)</x:f>
        <x:v>0</x:v>
      </x:c>
      <x:c r="CT86" s="287">
        <x:v>1773</x:v>
      </x:c>
      <x:c r="CU86" s="287" t="s">
        <x:v>701</x:v>
      </x:c>
    </x:row>
    <x:row r="87" spans="1:99" ht="15" customHeight="1">
      <x:c r="A87" s="363"/>
      <x:c r="B87" s="295" t="s">
        <x:v>628</x:v>
      </x:c>
      <x:c r="C87" s="93">
        <x:f>IF(C86*0.66&gt;1.5,C86*0.66,1.5)</x:f>
        <x:v>1.9536000000000004</x:v>
      </x:c>
      <x:c r="D87" s="248">
        <x:f t="shared" si="11"/>
        <x:v>0.62184873949579844</x:v>
      </x:c>
      <x:c r="E87" s="311">
        <x:f t="shared" si="12"/>
        <x:v>49.621440000000007</x:v>
      </x:c>
      <x:c r="F87" s="312">
        <x:f t="shared" si="13"/>
        <x:v>15.79495798319328</x:v>
      </x:c>
      <x:c r="G87" s="80">
        <x:f>C87/Introduction!$I$20</x:f>
        <x:v>0.01356666666666667</x:v>
      </x:c>
      <x:c r="H87" s="134">
        <x:f t="shared" si="14"/>
        <x:v>0.0043183940242763784</x:v>
      </x:c>
      <x:c r="I87" s="83">
        <x:f>E87/Introduction!$I$20</x:f>
        <x:v>0.34459333333333336</x:v>
      </x:c>
      <x:c r="J87" s="135">
        <x:f t="shared" si="15"/>
        <x:v>0.10968720821661999</x:v>
      </x:c>
      <x:c r="K87" s="363"/>
      <x:c r="L87" s="363"/>
      <x:c r="M87" s="363"/>
      <x:c r="AA87" s="287"/>
      <x:c r="AB87" s="287" t="s">
        <x:v>838</x:v>
      </x:c>
      <x:c r="AC87" s="288">
        <x:f>IF('Ship Data Imperial'!E88&gt;0,'Ship Data Imperial'!E88,AD87)</x:f>
        <x:v>0</x:v>
      </x:c>
      <x:c r="AD87" s="288">
        <x:f>'Ship Data Metric'!E88*0.03280839895</x:f>
        <x:v>0</x:v>
      </x:c>
      <x:c r="AE87" s="289">
        <x:f>IF(AC87&gt;0,Standing!$C$75*0.45,0)</x:f>
        <x:v>0</x:v>
      </x:c>
      <x:c r="AF87" s="308">
        <x:f>IF(AC87&gt;0,Standing!$C$75*0.25,0)</x:f>
        <x:v>0</x:v>
      </x:c>
      <x:c r="AG87" s="315">
        <x:f>IF(AC87&gt;0,Standing!$C$75*0.165,0)</x:f>
        <x:v>0</x:v>
      </x:c>
      <x:c r="AH87" s="316">
        <x:f>IF(AC87&gt;0,Standing!$C$75*0.5,0)</x:f>
        <x:v>0</x:v>
      </x:c>
      <x:c r="AI87" s="317">
        <x:f>IF(AC87&gt;0,Standing!$C$75*0.16,0)</x:f>
        <x:v>0</x:v>
      </x:c>
      <x:c r="AJ87" s="289">
        <x:f>IF(AC87&gt;0,Standing!$C$75*0.2,0)</x:f>
        <x:v>0</x:v>
      </x:c>
      <x:c r="AK87" s="315">
        <x:f>IF(AC87&gt;0,Standing!$C$81*0.66,0)</x:f>
        <x:v>0</x:v>
      </x:c>
      <x:c r="AL87" s="316">
        <x:f t="shared" si="9"/>
        <x:v>0</x:v>
      </x:c>
      <x:c r="AM87" s="317">
        <x:f>IF(AC87&gt;0,Standing!$C$81*0.45,0)</x:f>
        <x:v>0</x:v>
      </x:c>
      <x:c r="AN87" s="289">
        <x:f>IF(AC87&gt;0,Standing!$C$81*0.55,0)</x:f>
        <x:v>0</x:v>
      </x:c>
      <x:c r="AO87" s="308">
        <x:f>IF(AC87&gt;0,Standing!$C$81*0.36,0)</x:f>
        <x:v>0</x:v>
      </x:c>
      <x:c r="AP87" s="315">
        <x:f>IF(AC87&gt;0,Standing!$C$81,0)</x:f>
        <x:v>0</x:v>
      </x:c>
      <x:c r="AQ87" s="316">
        <x:f>IF(AC87&gt;0,Standing!$C$85*0.9,0)</x:f>
        <x:v>0</x:v>
      </x:c>
      <x:c r="AR87" s="317">
        <x:f>IF(AC87&gt;0,Standing!$C$85*0.5,0)</x:f>
        <x:v>0</x:v>
      </x:c>
      <x:c r="AS87" s="289">
        <x:f>IF(AC87&gt;0,Standing!$C$85*0.55,0)</x:f>
        <x:v>0</x:v>
      </x:c>
      <x:c r="AT87" s="308">
        <x:f>IF(AC87&gt;0,Standing!$C$85*0.66,0)</x:f>
        <x:v>0</x:v>
      </x:c>
      <x:c r="AU87" s="315">
        <x:f>IF(AC87&gt;0,Standing!$C$75*0.2,0)</x:f>
        <x:v>0</x:v>
      </x:c>
      <x:c r="AV87" s="316">
        <x:f>IF(AC87&gt;0,Standing!$C$75*0.2,0)</x:f>
        <x:v>0</x:v>
      </x:c>
      <x:c r="AW87" s="317">
        <x:f>IF(AC87&gt;0,Standing!$C$26*0.33,0)</x:f>
        <x:v>0</x:v>
      </x:c>
      <x:c r="AX87" s="289">
        <x:f>IF(AC87&gt;0,Standing!$C$26*0.2,0)</x:f>
        <x:v>0</x:v>
      </x:c>
      <x:c r="AY87" s="308">
        <x:f>IF(AC87&gt;0,Standing!$C$26*0.25,0)</x:f>
        <x:v>0</x:v>
      </x:c>
      <x:c r="AZ87" s="315">
        <x:f>IF(AC87&gt;0,Standing!$C$26*0.33,0)</x:f>
        <x:v>0</x:v>
      </x:c>
      <x:c r="BA87" s="316">
        <x:f>IF(AC87&gt;0,Standing!$C$26*0.15,0)</x:f>
        <x:v>0</x:v>
      </x:c>
      <x:c r="BB87" s="317">
        <x:f>IF(AC87&gt;0,Standing!$C$26*0.125,0)</x:f>
        <x:v>0</x:v>
      </x:c>
      <x:c r="BC87" s="289">
        <x:f>IF(AC87&gt;0,Standing!$C$32*0.33,0)</x:f>
        <x:v>0</x:v>
      </x:c>
      <x:c r="BD87" s="308">
        <x:f>IF(AC87&gt;0,Standing!$C$32*0.5,0)</x:f>
        <x:v>0</x:v>
      </x:c>
      <x:c r="BE87" s="315">
        <x:f>IF(AC87&gt;0,Standing!$C$32*0.33,0)</x:f>
        <x:v>0</x:v>
      </x:c>
      <x:c r="BF87" s="316">
        <x:f>IF(AC87&gt;0,Standing!$C$32*0.33,0)</x:f>
        <x:v>0</x:v>
      </x:c>
      <x:c r="BG87" s="317">
        <x:f>IF(AC87&gt;0,Standing!$C$32*0.25,0)</x:f>
        <x:v>0</x:v>
      </x:c>
      <x:c r="BH87" s="289">
        <x:f>IF(AC87&gt;0,Standing!$C$32*0.33,0)</x:f>
        <x:v>0</x:v>
      </x:c>
      <x:c r="BI87" s="308">
        <x:f>IF(AC87&gt;0,Standing!$C$26*0.5,0)</x:f>
        <x:v>0</x:v>
      </x:c>
      <x:c r="BJ87" s="315">
        <x:f>IF(AC87&gt;0,Standing!$C$26*0.45,0)</x:f>
        <x:v>0</x:v>
      </x:c>
      <x:c r="BK87" s="316">
        <x:f>IF(AC87&gt;0,Standing!$C$26*0.5,0)</x:f>
        <x:v>0</x:v>
      </x:c>
      <x:c r="BL87" s="317">
        <x:f>IF(AC87&gt;0,Standing!$C$32*0.66,0)</x:f>
        <x:v>0</x:v>
      </x:c>
      <x:c r="BM87" s="315">
        <x:f>IF(AC87&gt;0,Standing!$C$32*0.9,0)</x:f>
        <x:v>0</x:v>
      </x:c>
      <x:c r="BN87" s="289">
        <x:f t="shared" si="10"/>
        <x:v>0</x:v>
      </x:c>
      <x:c r="BO87" s="316">
        <x:f>IF(AC87&gt;0,Standing!$C$32*0.5,0)</x:f>
        <x:v>0</x:v>
      </x:c>
      <x:c r="BP87" s="308">
        <x:f>IF(AC87&gt;0,Standing!$C$32*0.45,0)</x:f>
        <x:v>0</x:v>
      </x:c>
      <x:c r="BQ87" s="315">
        <x:f>IF(AC87&gt;0,Standing!$C$32*0.66,0)</x:f>
        <x:v>0</x:v>
      </x:c>
      <x:c r="BR87" s="316">
        <x:f>IF(AC87&gt;0,Standing!$C$32*0.33,0)</x:f>
        <x:v>0</x:v>
      </x:c>
      <x:c r="BS87" s="317">
        <x:f>IF(AC87&gt;0,Standing!$C$32*0.33,0)</x:f>
        <x:v>0</x:v>
      </x:c>
      <x:c r="BT87" s="289">
        <x:f>IF(AC87&gt;0,Standing!$C$32*0.45,0)</x:f>
        <x:v>0</x:v>
      </x:c>
      <x:c r="BU87" s="308">
        <x:f>IF(AC87&gt;0,Standing!$C$36*0.9,0)</x:f>
        <x:v>0</x:v>
      </x:c>
      <x:c r="BV87" s="315">
        <x:f>IF(AC87&gt;0,Standing!$C$36*0.45,0)</x:f>
        <x:v>0</x:v>
      </x:c>
      <x:c r="BW87" s="316">
        <x:f>IF(AC87&gt;0,Standing!$C$126*0.66,0)</x:f>
        <x:v>0</x:v>
      </x:c>
      <x:c r="BX87" s="317">
        <x:f>IF(AC87&gt;0,Standing!$C$126*0.66,0)</x:f>
        <x:v>0</x:v>
      </x:c>
      <x:c r="BY87" s="289">
        <x:f>IF(AC87&gt;0,Standing!$C$126*0.4,0)</x:f>
        <x:v>0</x:v>
      </x:c>
      <x:c r="BZ87" s="308">
        <x:f>IF(AC87&gt;0,Standing!$C$126*0.33,0)</x:f>
        <x:v>0</x:v>
      </x:c>
      <x:c r="CA87" s="315">
        <x:f>IF(AC87&gt;0,Standing!$C$132*0.8,0)</x:f>
        <x:v>0</x:v>
      </x:c>
      <x:c r="CB87" s="316">
        <x:f>IF(AC87&gt;0,Standing!$C$132*0.66,0)</x:f>
        <x:v>0</x:v>
      </x:c>
      <x:c r="CC87" s="317">
        <x:f>IF(AC87&gt;0,Standing!$C$132*0.5,0)</x:f>
        <x:v>0</x:v>
      </x:c>
      <x:c r="CD87" s="289">
        <x:f>IF(AC87&gt;0,Standing!$C$132*0.5,0)</x:f>
        <x:v>0</x:v>
      </x:c>
      <x:c r="CE87" s="308">
        <x:f>IF(AC87&gt;0,Standing!$C$132*0.4,0)</x:f>
        <x:v>0</x:v>
      </x:c>
      <x:c r="CF87" s="315">
        <x:f>IF(AC87&gt;0,Standing!$C$132*0.66,0)</x:f>
        <x:v>0</x:v>
      </x:c>
      <x:c r="CG87" s="316">
        <x:f>IF(AC87&gt;0,Standing!$C$132*0.5,0)</x:f>
        <x:v>0</x:v>
      </x:c>
      <x:c r="CH87" s="317">
        <x:f>IF(AC87&gt;0,Standing!$C$132*0.5,0)</x:f>
        <x:v>0</x:v>
      </x:c>
      <x:c r="CI87" s="289">
        <x:f>IF(AC87&gt;0,Standing!$C$132*0.5,0)</x:f>
        <x:v>0</x:v>
      </x:c>
      <x:c r="CJ87" s="308">
        <x:f>IF(AC87&gt;0,Standing!$C$132*0.5,0)</x:f>
        <x:v>0</x:v>
      </x:c>
      <x:c r="CK87" s="315">
        <x:f>IF(AC87&gt;0,Standing!$C$126*0.55,0)</x:f>
        <x:v>0</x:v>
      </x:c>
      <x:c r="CL87" s="316">
        <x:f>IF(AC87&gt;0,Standing!$C$126,0)</x:f>
        <x:v>0</x:v>
      </x:c>
      <x:c r="CM87" s="317">
        <x:f>IF(AC87&gt;0,Standing!$C$126*0.9,0)</x:f>
        <x:v>0</x:v>
      </x:c>
      <x:c r="CN87" s="289">
        <x:f>IF(AC87&gt;0,Standing!$C$126*0.33,0)</x:f>
        <x:v>0</x:v>
      </x:c>
      <x:c r="CO87" s="308">
        <x:f>IF(AC87&gt;0,Standing!$C$126*0.4,0)</x:f>
        <x:v>0</x:v>
      </x:c>
      <x:c r="CP87" s="315">
        <x:f>IF(AC87&gt;0,Standing!$C$26*0.25,0)</x:f>
        <x:v>0</x:v>
      </x:c>
      <x:c r="CQ87" s="316">
        <x:f>IF(AC87&gt;0,Standing!$C$26*0.165,0)</x:f>
        <x:v>0</x:v>
      </x:c>
      <x:c r="CR87" s="317">
        <x:f>IF(AC87&gt;0,Standing!$C$26*0.2,0)</x:f>
        <x:v>0</x:v>
      </x:c>
      <x:c r="CS87" s="341">
        <x:f>IF(AC87&gt;0,Standing!$C$26*0.16,0)</x:f>
        <x:v>0</x:v>
      </x:c>
      <x:c r="CT87" s="287"/>
      <x:c r="CU87" s="287" t="s">
        <x:v>838</x:v>
      </x:c>
    </x:row>
    <x:row r="88" spans="1:99" ht="15" customHeight="1">
      <x:c r="A88" s="363"/>
      <x:c r="B88" s="295" t="s">
        <x:v>100</x:v>
      </x:c>
      <x:c r="C88" s="93">
        <x:f>BR136</x:f>
        <x:v>2.3680000000000003</x:v>
      </x:c>
      <x:c r="D88" s="248">
        <x:f t="shared" si="11"/>
        <x:v>0.7537560478736951</x:v>
      </x:c>
      <x:c r="E88" s="311">
        <x:f t="shared" si="12"/>
        <x:v>60.147200000000005</x:v>
      </x:c>
      <x:c r="F88" s="312">
        <x:f t="shared" si="13"/>
        <x:v>19.145403615991853</x:v>
      </x:c>
      <x:c r="G88" s="80">
        <x:f>C88/Introduction!$I$20</x:f>
        <x:v>0.016444444444444446</x:v>
      </x:c>
      <x:c r="H88" s="134">
        <x:f t="shared" si="14"/>
        <x:v>0.0052344169991228821</x:v>
      </x:c>
      <x:c r="I88" s="83">
        <x:f>E88/Introduction!$I$20</x:f>
        <x:v>0.41768888888888894</x:v>
      </x:c>
      <x:c r="J88" s="135">
        <x:f t="shared" si="15"/>
        <x:v>0.13295419177772122</x:v>
      </x:c>
      <x:c r="K88" s="363"/>
      <x:c r="L88" s="363"/>
      <x:c r="M88" s="363"/>
      <x:c r="AA88" s="287"/>
      <x:c r="AB88" s="287" t="s">
        <x:v>836</x:v>
      </x:c>
      <x:c r="AC88" s="288">
        <x:f>IF('Ship Data Imperial'!E89&gt;0,'Ship Data Imperial'!E89,AD88)</x:f>
        <x:v>0</x:v>
      </x:c>
      <x:c r="AD88" s="288">
        <x:f>'Ship Data Metric'!E89*0.03280839895</x:f>
        <x:v>0</x:v>
      </x:c>
      <x:c r="AE88" s="289">
        <x:f>IF(AC88&gt;0,Standing!$C$75*0.45,0)</x:f>
        <x:v>0</x:v>
      </x:c>
      <x:c r="AF88" s="308">
        <x:f>IF(AC88&gt;0,Standing!$C$75*0.25,0)</x:f>
        <x:v>0</x:v>
      </x:c>
      <x:c r="AG88" s="315">
        <x:f>IF(AC88&gt;0,Standing!$C$75*0.2,0)</x:f>
        <x:v>0</x:v>
      </x:c>
      <x:c r="AH88" s="316">
        <x:f>IF(AC88&gt;0,Standing!$C$75*0.5,0)</x:f>
        <x:v>0</x:v>
      </x:c>
      <x:c r="AI88" s="317">
        <x:f>IF(AC88&gt;0,Standing!$C$75*0.2,0)</x:f>
        <x:v>0</x:v>
      </x:c>
      <x:c r="AJ88" s="289">
        <x:f>IF(AC88&gt;0,Standing!$C$75*0.25,0)</x:f>
        <x:v>0</x:v>
      </x:c>
      <x:c r="AK88" s="315">
        <x:f>IF(AC88&gt;0,Standing!$C$81*0.8,0)</x:f>
        <x:v>0</x:v>
      </x:c>
      <x:c r="AL88" s="316">
        <x:f t="shared" si="9"/>
        <x:v>0</x:v>
      </x:c>
      <x:c r="AM88" s="317">
        <x:f>IF(AC88&gt;0,Standing!$C$81*0.45,0)</x:f>
        <x:v>0</x:v>
      </x:c>
      <x:c r="AN88" s="289">
        <x:f>IF(AC88&gt;0,Standing!$C$81*0.55,0)</x:f>
        <x:v>0</x:v>
      </x:c>
      <x:c r="AO88" s="308">
        <x:f>IF(AC88&gt;0,Standing!$C$81*0.36,0)</x:f>
        <x:v>0</x:v>
      </x:c>
      <x:c r="AP88" s="315">
        <x:f>IF(AC88&gt;0,Standing!$C$81*0.9,0)</x:f>
        <x:v>0</x:v>
      </x:c>
      <x:c r="AQ88" s="316">
        <x:f>IF(AC88&gt;0,Standing!$C$85*0.9,0)</x:f>
        <x:v>0</x:v>
      </x:c>
      <x:c r="AR88" s="317">
        <x:f>IF(AC88&gt;0,Standing!$C$85*0.5,0)</x:f>
        <x:v>0</x:v>
      </x:c>
      <x:c r="AS88" s="289">
        <x:f>IF(AC88&gt;0,Standing!$C$85*0.55,0)</x:f>
        <x:v>0</x:v>
      </x:c>
      <x:c r="AT88" s="308">
        <x:f>IF(AC88&gt;0,Standing!$C$85*0.66,0)</x:f>
        <x:v>0</x:v>
      </x:c>
      <x:c r="AU88" s="315">
        <x:f>IF(AC88&gt;0,Standing!$C$75*0.2,0)</x:f>
        <x:v>0</x:v>
      </x:c>
      <x:c r="AV88" s="316">
        <x:f>IF(AC88&gt;0,Standing!$C$75*0.2,0)</x:f>
        <x:v>0</x:v>
      </x:c>
      <x:c r="AW88" s="317">
        <x:f>IF(AC88&gt;0,Standing!$C$26*0.33,0)</x:f>
        <x:v>0</x:v>
      </x:c>
      <x:c r="AX88" s="289">
        <x:f>IF(AC88&gt;0,Standing!$C$26*0.2,0)</x:f>
        <x:v>0</x:v>
      </x:c>
      <x:c r="AY88" s="308">
        <x:f>IF(AC88&gt;0,Standing!$C$26*0.25,0)</x:f>
        <x:v>0</x:v>
      </x:c>
      <x:c r="AZ88" s="315">
        <x:f>IF(AC88&gt;0,Standing!$C$26*0.33,0)</x:f>
        <x:v>0</x:v>
      </x:c>
      <x:c r="BA88" s="316">
        <x:f>IF(AC88&gt;0,Standing!$C$26*0.15,0)</x:f>
        <x:v>0</x:v>
      </x:c>
      <x:c r="BB88" s="317">
        <x:f>IF(AC88&gt;0,Standing!$C$26*0.125,0)</x:f>
        <x:v>0</x:v>
      </x:c>
      <x:c r="BC88" s="289">
        <x:f>IF(AC88&gt;0,Standing!$C$32*0.33,0)</x:f>
        <x:v>0</x:v>
      </x:c>
      <x:c r="BD88" s="308">
        <x:f>IF(AC88&gt;0,Standing!$C$32*0.5,0)</x:f>
        <x:v>0</x:v>
      </x:c>
      <x:c r="BE88" s="315">
        <x:f>IF(AC88&gt;0,Standing!$C$32*0.33,0)</x:f>
        <x:v>0</x:v>
      </x:c>
      <x:c r="BF88" s="316">
        <x:f>IF(AC88&gt;0,Standing!$C$32*0.33,0)</x:f>
        <x:v>0</x:v>
      </x:c>
      <x:c r="BG88" s="317">
        <x:f>IF(AC88&gt;0,Standing!$C$32*0.25,0)</x:f>
        <x:v>0</x:v>
      </x:c>
      <x:c r="BH88" s="289">
        <x:f>IF(AC88&gt;0,Standing!$C$32*0.4,0)</x:f>
        <x:v>0</x:v>
      </x:c>
      <x:c r="BI88" s="308">
        <x:f>IF(AC88&gt;0,Standing!$C$26*0.5,0)</x:f>
        <x:v>0</x:v>
      </x:c>
      <x:c r="BJ88" s="315">
        <x:f>IF(AC88&gt;0,Standing!$C$26*0.45,0)</x:f>
        <x:v>0</x:v>
      </x:c>
      <x:c r="BK88" s="316">
        <x:f>IF(AC88&gt;0,Standing!$C$26*0.5,0)</x:f>
        <x:v>0</x:v>
      </x:c>
      <x:c r="BL88" s="317">
        <x:f>IF(AC88&gt;0,Standing!$C$32*0.66,0)</x:f>
        <x:v>0</x:v>
      </x:c>
      <x:c r="BM88" s="315">
        <x:f>IF(AC88&gt;0,Standing!$C$32*0.85,0)</x:f>
        <x:v>0</x:v>
      </x:c>
      <x:c r="BN88" s="289">
        <x:f t="shared" si="10"/>
        <x:v>0</x:v>
      </x:c>
      <x:c r="BO88" s="316">
        <x:f>IF(AC88&gt;0,Standing!$C$32*0.5,0)</x:f>
        <x:v>0</x:v>
      </x:c>
      <x:c r="BP88" s="308">
        <x:f>IF(AC88&gt;0,Standing!$C$32*0.45,0)</x:f>
        <x:v>0</x:v>
      </x:c>
      <x:c r="BQ88" s="315">
        <x:f>IF(AC88&gt;0,Standing!$C$32*0.66,0)</x:f>
        <x:v>0</x:v>
      </x:c>
      <x:c r="BR88" s="316">
        <x:f>IF(AC88&gt;0,Standing!$C$32*0.33,0)</x:f>
        <x:v>0</x:v>
      </x:c>
      <x:c r="BS88" s="317">
        <x:f>IF(AC88&gt;0,Standing!$C$32*0.33,0)</x:f>
        <x:v>0</x:v>
      </x:c>
      <x:c r="BT88" s="289">
        <x:f>IF(AC88&gt;0,Standing!$C$32*0.45,0)</x:f>
        <x:v>0</x:v>
      </x:c>
      <x:c r="BU88" s="308">
        <x:f>IF(AC88&gt;0,Standing!$C$36*0.9,0)</x:f>
        <x:v>0</x:v>
      </x:c>
      <x:c r="BV88" s="315">
        <x:f>IF(AC88&gt;0,Standing!$C$36*0.45,0)</x:f>
        <x:v>0</x:v>
      </x:c>
      <x:c r="BW88" s="316">
        <x:f>IF(AC88&gt;0,Standing!$C$126*0.66,0)</x:f>
        <x:v>0</x:v>
      </x:c>
      <x:c r="BX88" s="317">
        <x:f>IF(AC88&gt;0,Standing!$C$126*0.66,0)</x:f>
        <x:v>0</x:v>
      </x:c>
      <x:c r="BY88" s="289">
        <x:f>IF(AC88&gt;0,Standing!$C$126*0.4,0)</x:f>
        <x:v>0</x:v>
      </x:c>
      <x:c r="BZ88" s="308">
        <x:f>IF(AC88&gt;0,Standing!$C$126*0.33,0)</x:f>
        <x:v>0</x:v>
      </x:c>
      <x:c r="CA88" s="315">
        <x:f>IF(AC88&gt;0,Standing!$C$132*0.8,0)</x:f>
        <x:v>0</x:v>
      </x:c>
      <x:c r="CB88" s="316">
        <x:f>IF(AC88&gt;0,Standing!$C$132*0.66,0)</x:f>
        <x:v>0</x:v>
      </x:c>
      <x:c r="CC88" s="317">
        <x:f>IF(AC88&gt;0,Standing!$C$132*0.5,0)</x:f>
        <x:v>0</x:v>
      </x:c>
      <x:c r="CD88" s="289">
        <x:f>IF(AC88&gt;0,Standing!$C$132*0.5,0)</x:f>
        <x:v>0</x:v>
      </x:c>
      <x:c r="CE88" s="308">
        <x:f>IF(AC88&gt;0,Standing!$C$132*0.4,0)</x:f>
        <x:v>0</x:v>
      </x:c>
      <x:c r="CF88" s="315">
        <x:f>IF(AC88&gt;0,Standing!$C$132*0.66,0)</x:f>
        <x:v>0</x:v>
      </x:c>
      <x:c r="CG88" s="316">
        <x:f>IF(AC88&gt;0,Standing!$C$132*0.5,0)</x:f>
        <x:v>0</x:v>
      </x:c>
      <x:c r="CH88" s="317">
        <x:f>IF(AC88&gt;0,Standing!$C$132*0.5,0)</x:f>
        <x:v>0</x:v>
      </x:c>
      <x:c r="CI88" s="289">
        <x:f>IF(AC88&gt;0,Standing!$C$132*0.5,0)</x:f>
        <x:v>0</x:v>
      </x:c>
      <x:c r="CJ88" s="308">
        <x:f>IF(AC88&gt;0,Standing!$C$132*0.5,0)</x:f>
        <x:v>0</x:v>
      </x:c>
      <x:c r="CK88" s="315">
        <x:f>IF(AC88&gt;0,Standing!$C$126*0.55,0)</x:f>
        <x:v>0</x:v>
      </x:c>
      <x:c r="CL88" s="316">
        <x:f>IF(AC88&gt;0,Standing!$C$126,0)</x:f>
        <x:v>0</x:v>
      </x:c>
      <x:c r="CM88" s="317">
        <x:f>IF(AC88&gt;0,Standing!$C$126*0.9,0)</x:f>
        <x:v>0</x:v>
      </x:c>
      <x:c r="CN88" s="289">
        <x:f>IF(AC88&gt;0,Standing!$C$126*0.33,0)</x:f>
        <x:v>0</x:v>
      </x:c>
      <x:c r="CO88" s="308">
        <x:f>IF(AC88&gt;0,Standing!$C$126*0.4,0)</x:f>
        <x:v>0</x:v>
      </x:c>
      <x:c r="CP88" s="315">
        <x:f>IF(AC88&gt;0,Standing!$C$26*0.25,0)</x:f>
        <x:v>0</x:v>
      </x:c>
      <x:c r="CQ88" s="316">
        <x:f>IF(AC88&gt;0,Standing!$C$26*0.2,0)</x:f>
        <x:v>0</x:v>
      </x:c>
      <x:c r="CR88" s="317">
        <x:f>IF(AC88&gt;0,Standing!$C$26*0.25,0)</x:f>
        <x:v>0</x:v>
      </x:c>
      <x:c r="CS88" s="341">
        <x:f>IF(AC88&gt;0,Standing!$C$26*0.2,0)</x:f>
        <x:v>0</x:v>
      </x:c>
      <x:c r="CT88" s="287"/>
      <x:c r="CU88" s="287" t="s">
        <x:v>836</x:v>
      </x:c>
    </x:row>
    <x:row r="89" spans="1:99" ht="15" customHeight="1">
      <x:c r="A89" s="363"/>
      <x:c r="B89" s="295" t="s">
        <x:v>101</x:v>
      </x:c>
      <x:c r="C89" s="93">
        <x:f>Standing!$C$32*0.4</x:f>
        <x:v>2.3680000000000003</x:v>
      </x:c>
      <x:c r="D89" s="248">
        <x:f t="shared" si="11"/>
        <x:v>0.7537560478736951</x:v>
      </x:c>
      <x:c r="E89" s="311">
        <x:f t="shared" si="12"/>
        <x:v>60.147200000000005</x:v>
      </x:c>
      <x:c r="F89" s="312">
        <x:f t="shared" si="13"/>
        <x:v>19.145403615991853</x:v>
      </x:c>
      <x:c r="G89" s="80">
        <x:f>C89/Introduction!$I$20</x:f>
        <x:v>0.016444444444444446</x:v>
      </x:c>
      <x:c r="H89" s="134">
        <x:f t="shared" si="14"/>
        <x:v>0.0052344169991228821</x:v>
      </x:c>
      <x:c r="I89" s="83">
        <x:f>E89/Introduction!$I$20</x:f>
        <x:v>0.41768888888888894</x:v>
      </x:c>
      <x:c r="J89" s="135">
        <x:f t="shared" si="15"/>
        <x:v>0.13295419177772122</x:v>
      </x:c>
      <x:c r="K89" s="363"/>
      <x:c r="L89" s="363"/>
      <x:c r="M89" s="363"/>
      <x:c r="AA89" s="287"/>
      <x:c r="AB89" s="287" t="s">
        <x:v>841</x:v>
      </x:c>
      <x:c r="AC89" s="288">
        <x:f>IF('Ship Data Imperial'!E90&gt;0,'Ship Data Imperial'!E90,AD89)</x:f>
        <x:v>0</x:v>
      </x:c>
      <x:c r="AD89" s="288">
        <x:f>'Ship Data Metric'!E90*0.03280839895</x:f>
        <x:v>0</x:v>
      </x:c>
      <x:c r="AE89" s="289">
        <x:f>IF(AC89&gt;0,Standing!$C$75*0.45,0)</x:f>
        <x:v>0</x:v>
      </x:c>
      <x:c r="AF89" s="308">
        <x:f>IF(AC89&gt;0,Standing!$C$75*0.33,0)</x:f>
        <x:v>0</x:v>
      </x:c>
      <x:c r="AG89" s="315">
        <x:f>IF(AC89&gt;0,Standing!$C$75*0.2,0)</x:f>
        <x:v>0</x:v>
      </x:c>
      <x:c r="AH89" s="316">
        <x:f>IF(AC89&gt;0,Standing!$C$75*0.5,0)</x:f>
        <x:v>0</x:v>
      </x:c>
      <x:c r="AI89" s="317">
        <x:f>IF(AC89&gt;0,Standing!$C$75*0.2,0)</x:f>
        <x:v>0</x:v>
      </x:c>
      <x:c r="AJ89" s="289">
        <x:f>IF(AC89&gt;0,Standing!$C$75*0.25,0)</x:f>
        <x:v>0</x:v>
      </x:c>
      <x:c r="AK89" s="315">
        <x:f>IF(AC89&gt;0,Standing!$C$81*0.8,0)</x:f>
        <x:v>0</x:v>
      </x:c>
      <x:c r="AL89" s="316">
        <x:f t="shared" si="9"/>
        <x:v>0</x:v>
      </x:c>
      <x:c r="AM89" s="317">
        <x:f>IF(AC89&gt;0,Standing!$C$81*0.45,0)</x:f>
        <x:v>0</x:v>
      </x:c>
      <x:c r="AN89" s="289">
        <x:f>IF(AC89&gt;0,Standing!$C$81*0.55,0)</x:f>
        <x:v>0</x:v>
      </x:c>
      <x:c r="AO89" s="308">
        <x:f>IF(AC89&gt;0,Standing!$C$81*0.36,0)</x:f>
        <x:v>0</x:v>
      </x:c>
      <x:c r="AP89" s="315">
        <x:f>IF(AC89&gt;0,Standing!$C$81*0.9,0)</x:f>
        <x:v>0</x:v>
      </x:c>
      <x:c r="AQ89" s="316">
        <x:f>IF(AC89&gt;0,Standing!$C$85*0.9,0)</x:f>
        <x:v>0</x:v>
      </x:c>
      <x:c r="AR89" s="317">
        <x:f>IF(AC89&gt;0,Standing!$C$85*0.5,0)</x:f>
        <x:v>0</x:v>
      </x:c>
      <x:c r="AS89" s="289">
        <x:f>IF(AC89&gt;0,Standing!$C$85*0.55,0)</x:f>
        <x:v>0</x:v>
      </x:c>
      <x:c r="AT89" s="308">
        <x:f>IF(AC89&gt;0,Standing!$C$85*0.66,0)</x:f>
        <x:v>0</x:v>
      </x:c>
      <x:c r="AU89" s="315">
        <x:f>IF(AC89&gt;0,Standing!$C$75*0.25,0)</x:f>
        <x:v>0</x:v>
      </x:c>
      <x:c r="AV89" s="316">
        <x:f>IF(AC89&gt;0,Standing!$C$75*0.2,0)</x:f>
        <x:v>0</x:v>
      </x:c>
      <x:c r="AW89" s="317">
        <x:f>IF(AC89&gt;0,Standing!$C$26*0.33,0)</x:f>
        <x:v>0</x:v>
      </x:c>
      <x:c r="AX89" s="289">
        <x:f>IF(AC89&gt;0,Standing!$C$26*0.2,0)</x:f>
        <x:v>0</x:v>
      </x:c>
      <x:c r="AY89" s="308">
        <x:f>IF(AC89&gt;0,Standing!$C$26*0.25,0)</x:f>
        <x:v>0</x:v>
      </x:c>
      <x:c r="AZ89" s="315">
        <x:f>IF(AC89&gt;0,Standing!$C$26*0.33,0)</x:f>
        <x:v>0</x:v>
      </x:c>
      <x:c r="BA89" s="316">
        <x:f>IF(AC89&gt;0,Standing!$C$26*0.15,0)</x:f>
        <x:v>0</x:v>
      </x:c>
      <x:c r="BB89" s="317">
        <x:f>IF(AC89&gt;0,Standing!$C$26*0.125,0)</x:f>
        <x:v>0</x:v>
      </x:c>
      <x:c r="BC89" s="289">
        <x:f>IF(AC89&gt;0,Standing!$C$32*0.33,0)</x:f>
        <x:v>0</x:v>
      </x:c>
      <x:c r="BD89" s="308">
        <x:f>IF(AC89&gt;0,Standing!$C$32*0.5,0)</x:f>
        <x:v>0</x:v>
      </x:c>
      <x:c r="BE89" s="315">
        <x:f>IF(AC89&gt;0,Standing!$C$32*0.33,0)</x:f>
        <x:v>0</x:v>
      </x:c>
      <x:c r="BF89" s="316">
        <x:f>IF(AC89&gt;0,Standing!$C$32*0.33,0)</x:f>
        <x:v>0</x:v>
      </x:c>
      <x:c r="BG89" s="317">
        <x:f>IF(AC89&gt;0,Standing!$C$32*0.3,0)</x:f>
        <x:v>0</x:v>
      </x:c>
      <x:c r="BH89" s="289">
        <x:f>IF(AC89&gt;0,Standing!$C$32*0.4,0)</x:f>
        <x:v>0</x:v>
      </x:c>
      <x:c r="BI89" s="308">
        <x:f>IF(AC89&gt;0,Standing!$C$26*0.5,0)</x:f>
        <x:v>0</x:v>
      </x:c>
      <x:c r="BJ89" s="315">
        <x:f>IF(AC89&gt;0,Standing!$C$26*0.45,0)</x:f>
        <x:v>0</x:v>
      </x:c>
      <x:c r="BK89" s="316">
        <x:f>IF(AC89&gt;0,Standing!$C$26*0.5,0)</x:f>
        <x:v>0</x:v>
      </x:c>
      <x:c r="BL89" s="317">
        <x:f>IF(AC89&gt;0,Standing!$C$32*0.66,0)</x:f>
        <x:v>0</x:v>
      </x:c>
      <x:c r="BM89" s="315">
        <x:f>IF(AC89&gt;0,Standing!$C$32*0.85,0)</x:f>
        <x:v>0</x:v>
      </x:c>
      <x:c r="BN89" s="289">
        <x:f t="shared" si="10"/>
        <x:v>0</x:v>
      </x:c>
      <x:c r="BO89" s="316">
        <x:f>IF(AC89&gt;0,Standing!$C$32*0.45,0)</x:f>
        <x:v>0</x:v>
      </x:c>
      <x:c r="BP89" s="308">
        <x:f>IF(AC89&gt;0,Standing!$C$32*0.45,0)</x:f>
        <x:v>0</x:v>
      </x:c>
      <x:c r="BQ89" s="315">
        <x:f>IF(AC89&gt;0,Standing!$C$32*0.66,0)</x:f>
        <x:v>0</x:v>
      </x:c>
      <x:c r="BR89" s="316">
        <x:f>IF(AC89&gt;0,Standing!$C$32*0.33,0)</x:f>
        <x:v>0</x:v>
      </x:c>
      <x:c r="BS89" s="317">
        <x:f>IF(AC89&gt;0,Standing!$C$32*0.33,0)</x:f>
        <x:v>0</x:v>
      </x:c>
      <x:c r="BT89" s="289">
        <x:f>IF(AC89&gt;0,Standing!$C$32*0.45,0)</x:f>
        <x:v>0</x:v>
      </x:c>
      <x:c r="BU89" s="308">
        <x:f>IF(AC89&gt;0,Standing!$C$36*0.9,0)</x:f>
        <x:v>0</x:v>
      </x:c>
      <x:c r="BV89" s="315">
        <x:f>IF(AC89&gt;0,Standing!$C$36*0.45,0)</x:f>
        <x:v>0</x:v>
      </x:c>
      <x:c r="BW89" s="316">
        <x:f>IF(AC89&gt;0,Standing!$C$126*0.66,0)</x:f>
        <x:v>0</x:v>
      </x:c>
      <x:c r="BX89" s="317">
        <x:f>IF(AC89&gt;0,Standing!$C$126*0.66,0)</x:f>
        <x:v>0</x:v>
      </x:c>
      <x:c r="BY89" s="289">
        <x:f>IF(AC89&gt;0,Standing!$C$126*0.4,0)</x:f>
        <x:v>0</x:v>
      </x:c>
      <x:c r="BZ89" s="308">
        <x:f>IF(AC89&gt;0,Standing!$C$126*0.33,0)</x:f>
        <x:v>0</x:v>
      </x:c>
      <x:c r="CA89" s="315">
        <x:f>IF(AC89&gt;0,Standing!$C$132,0)</x:f>
        <x:v>0</x:v>
      </x:c>
      <x:c r="CB89" s="316">
        <x:f>IF(AC89&gt;0,Standing!$C$132*0.66,0)</x:f>
        <x:v>0</x:v>
      </x:c>
      <x:c r="CC89" s="317">
        <x:f>IF(AC89&gt;0,Standing!$C$132*0.5,0)</x:f>
        <x:v>0</x:v>
      </x:c>
      <x:c r="CD89" s="289">
        <x:f>IF(AC89&gt;0,Standing!$C$132*0.5,0)</x:f>
        <x:v>0</x:v>
      </x:c>
      <x:c r="CE89" s="308">
        <x:f>IF(AC89&gt;0,Standing!$C$132*0.5,0)</x:f>
        <x:v>0</x:v>
      </x:c>
      <x:c r="CF89" s="315">
        <x:f>IF(AC89&gt;0,Standing!$C$132*0.66,0)</x:f>
        <x:v>0</x:v>
      </x:c>
      <x:c r="CG89" s="316">
        <x:f>IF(AC89&gt;0,Standing!$C$132*0.5,0)</x:f>
        <x:v>0</x:v>
      </x:c>
      <x:c r="CH89" s="317">
        <x:f>IF(AC89&gt;0,Standing!$C$132*0.5,0)</x:f>
        <x:v>0</x:v>
      </x:c>
      <x:c r="CI89" s="289">
        <x:f>IF(AC89&gt;0,Standing!$C$132*0.5,0)</x:f>
        <x:v>0</x:v>
      </x:c>
      <x:c r="CJ89" s="308">
        <x:f>IF(AC89&gt;0,Standing!$C$132*0.5,0)</x:f>
        <x:v>0</x:v>
      </x:c>
      <x:c r="CK89" s="315">
        <x:f>IF(AC89&gt;0,Standing!$C$126*0.55,0)</x:f>
        <x:v>0</x:v>
      </x:c>
      <x:c r="CL89" s="316">
        <x:f>IF(AC89&gt;0,Standing!$C$126,0)</x:f>
        <x:v>0</x:v>
      </x:c>
      <x:c r="CM89" s="317">
        <x:f>IF(AC89&gt;0,Standing!$C$126*0.9,0)</x:f>
        <x:v>0</x:v>
      </x:c>
      <x:c r="CN89" s="289">
        <x:f>IF(AC89&gt;0,Standing!$C$126*0.33,0)</x:f>
        <x:v>0</x:v>
      </x:c>
      <x:c r="CO89" s="308">
        <x:f>IF(AC89&gt;0,Standing!$C$126*0.4,0)</x:f>
        <x:v>0</x:v>
      </x:c>
      <x:c r="CP89" s="315">
        <x:f>IF(AC89&gt;0,Standing!$C$26*0.33,0)</x:f>
        <x:v>0</x:v>
      </x:c>
      <x:c r="CQ89" s="316">
        <x:f>IF(AC89&gt;0,Standing!$C$26*0.2,0)</x:f>
        <x:v>0</x:v>
      </x:c>
      <x:c r="CR89" s="317">
        <x:f>IF(AC89&gt;0,Standing!$C$26*0.25,0)</x:f>
        <x:v>0</x:v>
      </x:c>
      <x:c r="CS89" s="341">
        <x:f>IF(AC89&gt;0,Standing!$C$26*0.2,0)</x:f>
        <x:v>0</x:v>
      </x:c>
      <x:c r="CT89" s="287"/>
      <x:c r="CU89" s="287" t="s">
        <x:v>841</x:v>
      </x:c>
    </x:row>
    <x:row r="90" spans="1:99" ht="15" customHeight="1">
      <x:c r="A90" s="363"/>
      <x:c r="B90" s="295" t="s">
        <x:v>571</x:v>
      </x:c>
      <x:c r="C90" s="93">
        <x:f>Standing!$C$32*0.45</x:f>
        <x:v>2.6640000000000006</x:v>
      </x:c>
      <x:c r="D90" s="248">
        <x:f t="shared" si="11"/>
        <x:v>0.84797555385790702</x:v>
      </x:c>
      <x:c r="E90" s="311">
        <x:f t="shared" si="12"/>
        <x:v>67.665600000000012</x:v>
      </x:c>
      <x:c r="F90" s="312">
        <x:f t="shared" si="13"/>
        <x:v>21.538579067990838</x:v>
      </x:c>
      <x:c r="G90" s="80">
        <x:f>C90/Introduction!$I$20</x:f>
        <x:v>0.018500000000000003</x:v>
      </x:c>
      <x:c r="H90" s="134">
        <x:f t="shared" si="14"/>
        <x:v>0.005888719124013243</x:v>
      </x:c>
      <x:c r="I90" s="83">
        <x:f>E90/Introduction!$I$20</x:f>
        <x:v>0.4699000000000001</x:v>
      </x:c>
      <x:c r="J90" s="135">
        <x:f t="shared" si="15"/>
        <x:v>0.14957346574993638</x:v>
      </x:c>
      <x:c r="K90" s="363"/>
      <x:c r="L90" s="363"/>
      <x:c r="M90" s="363"/>
      <x:c r="AA90" s="287"/>
      <x:c r="AB90" s="287" t="s">
        <x:v>842</x:v>
      </x:c>
      <x:c r="AC90" s="288">
        <x:f>IF('Ship Data Imperial'!E91&gt;0,'Ship Data Imperial'!E91,AD90)</x:f>
        <x:v>0</x:v>
      </x:c>
      <x:c r="AD90" s="288">
        <x:f>'Ship Data Metric'!E91*0.03280839895</x:f>
        <x:v>0</x:v>
      </x:c>
      <x:c r="AE90" s="289">
        <x:f>IF(AC90&gt;0,Standing!$C$75*0.65,0)</x:f>
        <x:v>0</x:v>
      </x:c>
      <x:c r="AF90" s="308">
        <x:f>IF(AC90&gt;0,Standing!$C$75*0.33,0)</x:f>
        <x:v>0</x:v>
      </x:c>
      <x:c r="AG90" s="315">
        <x:f>IF(AC90&gt;0,Standing!$C$75*0.2,0)</x:f>
        <x:v>0</x:v>
      </x:c>
      <x:c r="AH90" s="316">
        <x:f>IF(AC90&gt;0,Standing!$C$75*0.5,0)</x:f>
        <x:v>0</x:v>
      </x:c>
      <x:c r="AI90" s="317">
        <x:f>IF(AC90&gt;0,Standing!$C$75*0.2,0)</x:f>
        <x:v>0</x:v>
      </x:c>
      <x:c r="AJ90" s="289">
        <x:f>IF(AC90&gt;0,Standing!$C$75*0.25,0)</x:f>
        <x:v>0</x:v>
      </x:c>
      <x:c r="AK90" s="315">
        <x:f>IF(AC90&gt;0,Standing!$C$81*0.8,0)</x:f>
        <x:v>0</x:v>
      </x:c>
      <x:c r="AL90" s="316">
        <x:f t="shared" si="9"/>
        <x:v>0</x:v>
      </x:c>
      <x:c r="AM90" s="317">
        <x:f>IF(AC90&gt;0,Standing!$C$81*0.45,0)</x:f>
        <x:v>0</x:v>
      </x:c>
      <x:c r="AN90" s="289">
        <x:f>IF(AC90&gt;0,Standing!$C$81*0.55,0)</x:f>
        <x:v>0</x:v>
      </x:c>
      <x:c r="AO90" s="308">
        <x:f>IF(AC90&gt;0,Standing!$C$81*0.36,0)</x:f>
        <x:v>0</x:v>
      </x:c>
      <x:c r="AP90" s="315">
        <x:f>IF(AC90&gt;0,Standing!$C$81*0.9,0)</x:f>
        <x:v>0</x:v>
      </x:c>
      <x:c r="AQ90" s="316">
        <x:f>IF(AC90&gt;0,Standing!$C$85*0.9,0)</x:f>
        <x:v>0</x:v>
      </x:c>
      <x:c r="AR90" s="317">
        <x:f>IF(AC90&gt;0,Standing!$C$85*0.5,0)</x:f>
        <x:v>0</x:v>
      </x:c>
      <x:c r="AS90" s="289">
        <x:f>IF(AC90&gt;0,Standing!$C$85*0.55,0)</x:f>
        <x:v>0</x:v>
      </x:c>
      <x:c r="AT90" s="308">
        <x:f>IF(AC90&gt;0,Standing!$C$85*0.66,0)</x:f>
        <x:v>0</x:v>
      </x:c>
      <x:c r="AU90" s="315">
        <x:f>IF(AC90&gt;0,Standing!$C$75*0.25,0)</x:f>
        <x:v>0</x:v>
      </x:c>
      <x:c r="AV90" s="316">
        <x:f>IF(AC90&gt;0,Standing!$C$75*0.2,0)</x:f>
        <x:v>0</x:v>
      </x:c>
      <x:c r="AW90" s="317">
        <x:f>IF(AC90&gt;0,Standing!$C$26*0.33,0)</x:f>
        <x:v>0</x:v>
      </x:c>
      <x:c r="AX90" s="289">
        <x:f>IF(AC90&gt;0,Standing!$C$26*0.2,0)</x:f>
        <x:v>0</x:v>
      </x:c>
      <x:c r="AY90" s="308">
        <x:f>IF(AC90&gt;0,Standing!$C$26*0.25,0)</x:f>
        <x:v>0</x:v>
      </x:c>
      <x:c r="AZ90" s="315">
        <x:f>IF(AC90&gt;0,Standing!$C$26*0.33,0)</x:f>
        <x:v>0</x:v>
      </x:c>
      <x:c r="BA90" s="316">
        <x:f>IF(AC90&gt;0,Standing!$C$26*0.15,0)</x:f>
        <x:v>0</x:v>
      </x:c>
      <x:c r="BB90" s="317">
        <x:f>IF(AC90&gt;0,Standing!$C$26*0.125,0)</x:f>
        <x:v>0</x:v>
      </x:c>
      <x:c r="BC90" s="289">
        <x:f>IF(AC90&gt;0,Standing!$C$32*0.33,0)</x:f>
        <x:v>0</x:v>
      </x:c>
      <x:c r="BD90" s="308">
        <x:f>IF(AC90&gt;0,Standing!$C$32*0.5,0)</x:f>
        <x:v>0</x:v>
      </x:c>
      <x:c r="BE90" s="315">
        <x:f>IF(AC90&gt;0,Standing!$C$32*0.33,0)</x:f>
        <x:v>0</x:v>
      </x:c>
      <x:c r="BF90" s="316">
        <x:f>IF(AC90&gt;0,Standing!$C$32*0.33,0)</x:f>
        <x:v>0</x:v>
      </x:c>
      <x:c r="BG90" s="317">
        <x:f>IF(AC90&gt;0,Standing!$C$32*0.3,0)</x:f>
        <x:v>0</x:v>
      </x:c>
      <x:c r="BH90" s="289">
        <x:f>IF(AC90&gt;0,Standing!$C$32*0.4,0)</x:f>
        <x:v>0</x:v>
      </x:c>
      <x:c r="BI90" s="308">
        <x:f>IF(AC90&gt;0,Standing!$C$26*0.75,0)</x:f>
        <x:v>0</x:v>
      </x:c>
      <x:c r="BJ90" s="315">
        <x:f>IF(AC90&gt;0,Standing!$C$26*0.65,0)</x:f>
        <x:v>0</x:v>
      </x:c>
      <x:c r="BK90" s="316">
        <x:f>IF(AC90&gt;0,Standing!$C$26*0.5,0)</x:f>
        <x:v>0</x:v>
      </x:c>
      <x:c r="BL90" s="317">
        <x:f>IF(AC90&gt;0,Standing!$C$32*0.66,0)</x:f>
        <x:v>0</x:v>
      </x:c>
      <x:c r="BM90" s="315">
        <x:f>IF(AC90&gt;0,Standing!$C$32*0.85,0)</x:f>
        <x:v>0</x:v>
      </x:c>
      <x:c r="BN90" s="289">
        <x:f t="shared" si="10"/>
        <x:v>0</x:v>
      </x:c>
      <x:c r="BO90" s="316">
        <x:f>IF(AC90&gt;0,Standing!$C$32*0.45,0)</x:f>
        <x:v>0</x:v>
      </x:c>
      <x:c r="BP90" s="308">
        <x:f>IF(AC90&gt;0,Standing!$C$32*0.45,0)</x:f>
        <x:v>0</x:v>
      </x:c>
      <x:c r="BQ90" s="315">
        <x:f>IF(AC90&gt;0,Standing!$C$32*0.66,0)</x:f>
        <x:v>0</x:v>
      </x:c>
      <x:c r="BR90" s="316">
        <x:f>IF(AC90&gt;0,Standing!$C$32*0.33,0)</x:f>
        <x:v>0</x:v>
      </x:c>
      <x:c r="BS90" s="317">
        <x:f>IF(AC90&gt;0,Standing!$C$32*0.33,0)</x:f>
        <x:v>0</x:v>
      </x:c>
      <x:c r="BT90" s="289">
        <x:f>IF(AC90&gt;0,Standing!$C$32*0.45,0)</x:f>
        <x:v>0</x:v>
      </x:c>
      <x:c r="BU90" s="308">
        <x:f>IF(AC90&gt;0,Standing!$C$36*0.9,0)</x:f>
        <x:v>0</x:v>
      </x:c>
      <x:c r="BV90" s="315">
        <x:f>IF(AC90&gt;0,Standing!$C$36*0.45,0)</x:f>
        <x:v>0</x:v>
      </x:c>
      <x:c r="BW90" s="316">
        <x:f>IF(AC90&gt;0,Standing!$C$126*0.66,0)</x:f>
        <x:v>0</x:v>
      </x:c>
      <x:c r="BX90" s="317">
        <x:f>IF(AC90&gt;0,Standing!$C$126*0.66,0)</x:f>
        <x:v>0</x:v>
      </x:c>
      <x:c r="BY90" s="289">
        <x:f>IF(AC90&gt;0,Standing!$C$126*0.4,0)</x:f>
        <x:v>0</x:v>
      </x:c>
      <x:c r="BZ90" s="308">
        <x:f>IF(AC90&gt;0,Standing!$C$126*0.33,0)</x:f>
        <x:v>0</x:v>
      </x:c>
      <x:c r="CA90" s="315">
        <x:f>IF(AC90&gt;0,Standing!$C$132,0)</x:f>
        <x:v>0</x:v>
      </x:c>
      <x:c r="CB90" s="316">
        <x:f>IF(AC90&gt;0,Standing!$C$132*0.66,0)</x:f>
        <x:v>0</x:v>
      </x:c>
      <x:c r="CC90" s="317">
        <x:f>IF(AC90&gt;0,Standing!$C$132*0.5,0)</x:f>
        <x:v>0</x:v>
      </x:c>
      <x:c r="CD90" s="289">
        <x:f>IF(AC90&gt;0,Standing!$C$132*0.5,0)</x:f>
        <x:v>0</x:v>
      </x:c>
      <x:c r="CE90" s="308">
        <x:f>IF(AC90&gt;0,Standing!$C$132*0.5,0)</x:f>
        <x:v>0</x:v>
      </x:c>
      <x:c r="CF90" s="315">
        <x:f>IF(AC90&gt;0,Standing!$C$132*0.66,0)</x:f>
        <x:v>0</x:v>
      </x:c>
      <x:c r="CG90" s="316">
        <x:f>IF(AC90&gt;0,Standing!$C$132*0.5,0)</x:f>
        <x:v>0</x:v>
      </x:c>
      <x:c r="CH90" s="317">
        <x:f>IF(AC90&gt;0,Standing!$C$132*0.5,0)</x:f>
        <x:v>0</x:v>
      </x:c>
      <x:c r="CI90" s="289">
        <x:f>IF(AC90&gt;0,Standing!$C$132*0.5,0)</x:f>
        <x:v>0</x:v>
      </x:c>
      <x:c r="CJ90" s="308">
        <x:f>IF(AC90&gt;0,Standing!$C$132*0.5,0)</x:f>
        <x:v>0</x:v>
      </x:c>
      <x:c r="CK90" s="315">
        <x:f>IF(AC90&gt;0,Standing!$C$126*0.55,0)</x:f>
        <x:v>0</x:v>
      </x:c>
      <x:c r="CL90" s="316">
        <x:f>IF(AC90&gt;0,Standing!$C$126,0)</x:f>
        <x:v>0</x:v>
      </x:c>
      <x:c r="CM90" s="317">
        <x:f>IF(AC90&gt;0,Standing!$C$126*0.9,0)</x:f>
        <x:v>0</x:v>
      </x:c>
      <x:c r="CN90" s="289">
        <x:f>IF(AC90&gt;0,Standing!$C$126*0.33,0)</x:f>
        <x:v>0</x:v>
      </x:c>
      <x:c r="CO90" s="308">
        <x:f>IF(AC90&gt;0,Standing!$C$126*0.4,0)</x:f>
        <x:v>0</x:v>
      </x:c>
      <x:c r="CP90" s="315">
        <x:f>IF(AC90&gt;0,Standing!$C$26*0.33,0)</x:f>
        <x:v>0</x:v>
      </x:c>
      <x:c r="CQ90" s="316">
        <x:f>IF(AC90&gt;0,Standing!$C$26*0.2,0)</x:f>
        <x:v>0</x:v>
      </x:c>
      <x:c r="CR90" s="317">
        <x:f>IF(AC90&gt;0,Standing!$C$26*0.25,0)</x:f>
        <x:v>0</x:v>
      </x:c>
      <x:c r="CS90" s="341">
        <x:f>IF(AC90&gt;0,Standing!$C$26*0.2,0)</x:f>
        <x:v>0</x:v>
      </x:c>
      <x:c r="CT90" s="287"/>
      <x:c r="CU90" s="287" t="s">
        <x:v>842</x:v>
      </x:c>
    </x:row>
    <x:row r="91" spans="1:99" ht="15" customHeight="1">
      <x:c r="A91" s="363"/>
      <x:c r="B91" s="295" t="s">
        <x:v>570</x:v>
      </x:c>
      <x:c r="C91" s="93">
        <x:f>Standing!$C$32*0.5</x:f>
        <x:v>2.9600000000000004</x:v>
      </x:c>
      <x:c r="D91" s="248">
        <x:f t="shared" si="11"/>
        <x:v>0.94219505984211882</x:v>
      </x:c>
      <x:c r="E91" s="311">
        <x:f t="shared" si="12"/>
        <x:v>75.184000000000012</x:v>
      </x:c>
      <x:c r="F91" s="312">
        <x:f t="shared" si="13"/>
        <x:v>23.93175451998982</x:v>
      </x:c>
      <x:c r="G91" s="80">
        <x:f>C91/Introduction!$I$20</x:f>
        <x:v>0.02055555555555556</x:v>
      </x:c>
      <x:c r="H91" s="134">
        <x:f t="shared" si="14"/>
        <x:v>0.006543021248903603</x:v>
      </x:c>
      <x:c r="I91" s="83">
        <x:f>E91/Introduction!$I$20</x:f>
        <x:v>0.52211111111111119</x:v>
      </x:c>
      <x:c r="J91" s="135">
        <x:f t="shared" si="15"/>
        <x:v>0.16619273972215151</x:v>
      </x:c>
      <x:c r="K91" s="363"/>
      <x:c r="L91" s="363"/>
      <x:c r="M91" s="363"/>
      <x:c r="AA91" s="287"/>
      <x:c r="AB91" s="287" t="s">
        <x:v>839</x:v>
      </x:c>
      <x:c r="AC91" s="288">
        <x:f>IF('Ship Data Imperial'!E92&gt;0,'Ship Data Imperial'!E92,AD91)</x:f>
        <x:v>0</x:v>
      </x:c>
      <x:c r="AD91" s="288">
        <x:f>'Ship Data Metric'!E92*0.03280839895</x:f>
        <x:v>0</x:v>
      </x:c>
      <x:c r="AE91" s="289">
        <x:f>IF(AC91&gt;0,Standing!$C$75*0.65,0)</x:f>
        <x:v>0</x:v>
      </x:c>
      <x:c r="AF91" s="308">
        <x:f>IF(AC91&gt;0,Standing!$C$75*0.33,0)</x:f>
        <x:v>0</x:v>
      </x:c>
      <x:c r="AG91" s="315">
        <x:f>IF(AC91&gt;0,Standing!$C$75*0.2,0)</x:f>
        <x:v>0</x:v>
      </x:c>
      <x:c r="AH91" s="316">
        <x:f>IF(AC91&gt;0,Standing!$C$75*0.5,0)</x:f>
        <x:v>0</x:v>
      </x:c>
      <x:c r="AI91" s="317">
        <x:f>IF(AC91&gt;0,Standing!$C$75*0.2,0)</x:f>
        <x:v>0</x:v>
      </x:c>
      <x:c r="AJ91" s="289">
        <x:f>IF(AC91&gt;0,Standing!$C$75*0.25,0)</x:f>
        <x:v>0</x:v>
      </x:c>
      <x:c r="AK91" s="315">
        <x:f>IF(AC91&gt;0,Standing!$C$81*0.8,0)</x:f>
        <x:v>0</x:v>
      </x:c>
      <x:c r="AL91" s="316">
        <x:f t="shared" si="9"/>
        <x:v>0</x:v>
      </x:c>
      <x:c r="AM91" s="317">
        <x:f>IF(AC91&gt;0,Standing!$C$81*0.45,0)</x:f>
        <x:v>0</x:v>
      </x:c>
      <x:c r="AN91" s="289">
        <x:f>IF(AC91&gt;0,Standing!$C$81*0.55,0)</x:f>
        <x:v>0</x:v>
      </x:c>
      <x:c r="AO91" s="308">
        <x:f>IF(AC91&gt;0,Standing!$C$81*0.36,0)</x:f>
        <x:v>0</x:v>
      </x:c>
      <x:c r="AP91" s="315">
        <x:f>IF(AC91&gt;0,Standing!$C$81*0.9,0)</x:f>
        <x:v>0</x:v>
      </x:c>
      <x:c r="AQ91" s="316">
        <x:f>IF(AC91&gt;0,Standing!$C$85*0.9,0)</x:f>
        <x:v>0</x:v>
      </x:c>
      <x:c r="AR91" s="317">
        <x:f>IF(AC91&gt;0,Standing!$C$85*0.5,0)</x:f>
        <x:v>0</x:v>
      </x:c>
      <x:c r="AS91" s="289">
        <x:f>IF(AC91&gt;0,Standing!$C$85*0.55,0)</x:f>
        <x:v>0</x:v>
      </x:c>
      <x:c r="AT91" s="308">
        <x:f>IF(AC91&gt;0,Standing!$C$85*0.66,0)</x:f>
        <x:v>0</x:v>
      </x:c>
      <x:c r="AU91" s="315">
        <x:f>IF(AC91&gt;0,Standing!$C$75*0.25,0)</x:f>
        <x:v>0</x:v>
      </x:c>
      <x:c r="AV91" s="316">
        <x:f>IF(AC91&gt;0,Standing!$C$75*0.2,0)</x:f>
        <x:v>0</x:v>
      </x:c>
      <x:c r="AW91" s="317">
        <x:f>IF(AC91&gt;0,Standing!$C$26*0.33,0)</x:f>
        <x:v>0</x:v>
      </x:c>
      <x:c r="AX91" s="289">
        <x:f>IF(AC91&gt;0,Standing!$C$26*0.2,0)</x:f>
        <x:v>0</x:v>
      </x:c>
      <x:c r="AY91" s="308">
        <x:f>IF(AC91&gt;0,Standing!$C$26*0.25,0)</x:f>
        <x:v>0</x:v>
      </x:c>
      <x:c r="AZ91" s="315">
        <x:f>IF(AC91&gt;0,Standing!$C$26*0.33,0)</x:f>
        <x:v>0</x:v>
      </x:c>
      <x:c r="BA91" s="316">
        <x:f>IF(AC91&gt;0,Standing!$C$26*0.15,0)</x:f>
        <x:v>0</x:v>
      </x:c>
      <x:c r="BB91" s="317">
        <x:f>IF(AC91&gt;0,Standing!$C$26*0.125,0)</x:f>
        <x:v>0</x:v>
      </x:c>
      <x:c r="BC91" s="289">
        <x:f>IF(AC91&gt;0,Standing!$C$32*0.33,0)</x:f>
        <x:v>0</x:v>
      </x:c>
      <x:c r="BD91" s="308">
        <x:f>IF(AC91&gt;0,Standing!$C$32*0.5,0)</x:f>
        <x:v>0</x:v>
      </x:c>
      <x:c r="BE91" s="315">
        <x:f>IF(AC91&gt;0,Standing!$C$32*0.33,0)</x:f>
        <x:v>0</x:v>
      </x:c>
      <x:c r="BF91" s="316">
        <x:f>IF(AC91&gt;0,Standing!$C$32*0.33,0)</x:f>
        <x:v>0</x:v>
      </x:c>
      <x:c r="BG91" s="317">
        <x:f>IF(AC91&gt;0,Standing!$C$32*0.3,0)</x:f>
        <x:v>0</x:v>
      </x:c>
      <x:c r="BH91" s="289">
        <x:f>IF(AC91&gt;0,Standing!$C$32*0.4,0)</x:f>
        <x:v>0</x:v>
      </x:c>
      <x:c r="BI91" s="308">
        <x:f>IF(AC91&gt;0,Standing!$C$26*0.75,0)</x:f>
        <x:v>0</x:v>
      </x:c>
      <x:c r="BJ91" s="315">
        <x:f>IF(AC91&gt;0,Standing!$C$26*0.65,0)</x:f>
        <x:v>0</x:v>
      </x:c>
      <x:c r="BK91" s="316">
        <x:f>IF(AC91&gt;0,Standing!$C$26*0.5,0)</x:f>
        <x:v>0</x:v>
      </x:c>
      <x:c r="BL91" s="317">
        <x:f>IF(AC91&gt;0,Standing!$C$32*0.66,0)</x:f>
        <x:v>0</x:v>
      </x:c>
      <x:c r="BM91" s="315">
        <x:f>IF(AC91&gt;0,Standing!$C$32*0.85,0)</x:f>
        <x:v>0</x:v>
      </x:c>
      <x:c r="BN91" s="289">
        <x:f t="shared" si="10"/>
        <x:v>0</x:v>
      </x:c>
      <x:c r="BO91" s="316">
        <x:f>IF(AC91&gt;0,Standing!$C$32*0.45,0)</x:f>
        <x:v>0</x:v>
      </x:c>
      <x:c r="BP91" s="308">
        <x:f>IF(AC91&gt;0,Standing!$C$32*0.45,0)</x:f>
        <x:v>0</x:v>
      </x:c>
      <x:c r="BQ91" s="315">
        <x:f>IF(AC91&gt;0,Standing!$C$32*0.66,0)</x:f>
        <x:v>0</x:v>
      </x:c>
      <x:c r="BR91" s="316">
        <x:f>IF(AC91&gt;0,Standing!$C$32*0.33,0)</x:f>
        <x:v>0</x:v>
      </x:c>
      <x:c r="BS91" s="317">
        <x:f>IF(AC91&gt;0,Standing!$C$32*0.375,0)</x:f>
        <x:v>0</x:v>
      </x:c>
      <x:c r="BT91" s="289">
        <x:f>IF(AC91&gt;0,Standing!$C$32*0.45,0)</x:f>
        <x:v>0</x:v>
      </x:c>
      <x:c r="BU91" s="308">
        <x:f>IF(AC91&gt;0,Standing!$C$36*0.9,0)</x:f>
        <x:v>0</x:v>
      </x:c>
      <x:c r="BV91" s="315">
        <x:f>IF(AC91&gt;0,Standing!$C$36*0.45,0)</x:f>
        <x:v>0</x:v>
      </x:c>
      <x:c r="BW91" s="316">
        <x:f>IF(AC91&gt;0,Standing!$C$126*0.66,0)</x:f>
        <x:v>0</x:v>
      </x:c>
      <x:c r="BX91" s="317">
        <x:f>IF(AC91&gt;0,Standing!$C$126*0.66,0)</x:f>
        <x:v>0</x:v>
      </x:c>
      <x:c r="BY91" s="289">
        <x:f>IF(AC91&gt;0,Standing!$C$126*0.4,0)</x:f>
        <x:v>0</x:v>
      </x:c>
      <x:c r="BZ91" s="308">
        <x:f>IF(AC91&gt;0,Standing!$C$126*0.33,0)</x:f>
        <x:v>0</x:v>
      </x:c>
      <x:c r="CA91" s="315">
        <x:f>IF(AC91&gt;0,Standing!$C$132,0)</x:f>
        <x:v>0</x:v>
      </x:c>
      <x:c r="CB91" s="316">
        <x:f>IF(AC91&gt;0,Standing!$C$132*0.66,0)</x:f>
        <x:v>0</x:v>
      </x:c>
      <x:c r="CC91" s="317">
        <x:f>IF(AC91&gt;0,Standing!$C$132*0.5,0)</x:f>
        <x:v>0</x:v>
      </x:c>
      <x:c r="CD91" s="289">
        <x:f>IF(AC91&gt;0,Standing!$C$132*0.5,0)</x:f>
        <x:v>0</x:v>
      </x:c>
      <x:c r="CE91" s="308">
        <x:f>IF(AC91&gt;0,Standing!$C$132*0.5,0)</x:f>
        <x:v>0</x:v>
      </x:c>
      <x:c r="CF91" s="315">
        <x:f>IF(AC91&gt;0,Standing!$C$132*0.66,0)</x:f>
        <x:v>0</x:v>
      </x:c>
      <x:c r="CG91" s="316">
        <x:f>IF(AC91&gt;0,Standing!$C$132*0.5,0)</x:f>
        <x:v>0</x:v>
      </x:c>
      <x:c r="CH91" s="317">
        <x:f>IF(AC91&gt;0,Standing!$C$132*0.5,0)</x:f>
        <x:v>0</x:v>
      </x:c>
      <x:c r="CI91" s="289">
        <x:f>IF(AC91&gt;0,Standing!$C$132*0.5,0)</x:f>
        <x:v>0</x:v>
      </x:c>
      <x:c r="CJ91" s="308">
        <x:f>IF(AC91&gt;0,Standing!$C$132*0.5,0)</x:f>
        <x:v>0</x:v>
      </x:c>
      <x:c r="CK91" s="315">
        <x:f>IF(AC91&gt;0,Standing!$C$126*0.55,0)</x:f>
        <x:v>0</x:v>
      </x:c>
      <x:c r="CL91" s="316">
        <x:f>IF(AC91&gt;0,Standing!$C$126,0)</x:f>
        <x:v>0</x:v>
      </x:c>
      <x:c r="CM91" s="317">
        <x:f>IF(AC91&gt;0,Standing!$C$126*0.9,0)</x:f>
        <x:v>0</x:v>
      </x:c>
      <x:c r="CN91" s="289">
        <x:f>IF(AC91&gt;0,Standing!$C$126*0.33,0)</x:f>
        <x:v>0</x:v>
      </x:c>
      <x:c r="CO91" s="308">
        <x:f>IF(AC91&gt;0,Standing!$C$126*0.4,0)</x:f>
        <x:v>0</x:v>
      </x:c>
      <x:c r="CP91" s="315">
        <x:f>IF(AC91&gt;0,Standing!$C$26*0.33,0)</x:f>
        <x:v>0</x:v>
      </x:c>
      <x:c r="CQ91" s="316">
        <x:f>IF(AC91&gt;0,Standing!$C$26*0.2,0)</x:f>
        <x:v>0</x:v>
      </x:c>
      <x:c r="CR91" s="317">
        <x:f>IF(AC91&gt;0,Standing!$C$26*0.25,0)</x:f>
        <x:v>0</x:v>
      </x:c>
      <x:c r="CS91" s="341">
        <x:f>IF(AC91&gt;0,Standing!$C$26*0.2,0)</x:f>
        <x:v>0</x:v>
      </x:c>
      <x:c r="CT91" s="287"/>
      <x:c r="CU91" s="287" t="s">
        <x:v>839</x:v>
      </x:c>
    </x:row>
    <x:row r="92" spans="1:99" ht="15" customHeight="1">
      <x:c r="A92" s="363"/>
      <x:c r="B92" s="295" t="s">
        <x:v>572</x:v>
      </x:c>
      <x:c r="C92" s="93">
        <x:f>Standing!$C$32*0.33</x:f>
        <x:v>1.9536000000000004</x:v>
      </x:c>
      <x:c r="D92" s="248">
        <x:f t="shared" si="11"/>
        <x:v>0.62184873949579844</x:v>
      </x:c>
      <x:c r="E92" s="311">
        <x:f t="shared" si="12"/>
        <x:v>49.621440000000007</x:v>
      </x:c>
      <x:c r="F92" s="312">
        <x:f t="shared" si="13"/>
        <x:v>15.79495798319328</x:v>
      </x:c>
      <x:c r="G92" s="80">
        <x:f>C92/Introduction!$I$20</x:f>
        <x:v>0.01356666666666667</x:v>
      </x:c>
      <x:c r="H92" s="134">
        <x:f t="shared" si="14"/>
        <x:v>0.0043183940242763784</x:v>
      </x:c>
      <x:c r="I92" s="83">
        <x:f>E92/Introduction!$I$20</x:f>
        <x:v>0.34459333333333336</x:v>
      </x:c>
      <x:c r="J92" s="135">
        <x:f t="shared" si="15"/>
        <x:v>0.10968720821661999</x:v>
      </x:c>
      <x:c r="K92" s="363"/>
      <x:c r="L92" s="363"/>
      <x:c r="M92" s="363"/>
      <x:c r="AA92" s="287" t="s">
        <x:v>302</x:v>
      </x:c>
      <x:c r="AB92" s="287" t="s">
        <x:v>701</x:v>
      </x:c>
      <x:c r="AC92" s="288">
        <x:f>IF('Ship Data Imperial'!E93&gt;0,'Ship Data Imperial'!E93,AD92)</x:f>
        <x:v>0</x:v>
      </x:c>
      <x:c r="AD92" s="288">
        <x:f>'Ship Data Metric'!E93*0.03280839895</x:f>
        <x:v>0</x:v>
      </x:c>
      <x:c r="AE92" s="289">
        <x:f>IF(AC92&gt;0,Standing!$C$75*0.45,0)</x:f>
        <x:v>0</x:v>
      </x:c>
      <x:c r="AF92" s="308">
        <x:f>IF(AC92&gt;0,Standing!$C$75*0.25,0)</x:f>
        <x:v>0</x:v>
      </x:c>
      <x:c r="AG92" s="315">
        <x:f>IF(AC92&gt;0,Standing!$C$75*0.165,0)</x:f>
        <x:v>0</x:v>
      </x:c>
      <x:c r="AH92" s="316">
        <x:f>IF(AC92&gt;0,Standing!$C$75*0.5,0)</x:f>
        <x:v>0</x:v>
      </x:c>
      <x:c r="AI92" s="317">
        <x:f>IF(AC92&gt;0,Standing!$C$75*0.16,0)</x:f>
        <x:v>0</x:v>
      </x:c>
      <x:c r="AJ92" s="289">
        <x:f>IF(AC92&gt;0,Standing!$C$75*0.2,0)</x:f>
        <x:v>0</x:v>
      </x:c>
      <x:c r="AK92" s="315">
        <x:f>IF(AC92&gt;0,Standing!$C$81*0.66,0)</x:f>
        <x:v>0</x:v>
      </x:c>
      <x:c r="AL92" s="316">
        <x:f t="shared" si="9"/>
        <x:v>0</x:v>
      </x:c>
      <x:c r="AM92" s="317">
        <x:f>IF(AC92&gt;0,Standing!$C$81*0.45,0)</x:f>
        <x:v>0</x:v>
      </x:c>
      <x:c r="AN92" s="289">
        <x:f>IF(AC92&gt;0,Standing!$C$81*0.55,0)</x:f>
        <x:v>0</x:v>
      </x:c>
      <x:c r="AO92" s="308">
        <x:f>IF(AC92&gt;0,Standing!$C$81*0.36,0)</x:f>
        <x:v>0</x:v>
      </x:c>
      <x:c r="AP92" s="315">
        <x:f>IF(AC92&gt;0,Standing!$C$81,0)</x:f>
        <x:v>0</x:v>
      </x:c>
      <x:c r="AQ92" s="316">
        <x:f>IF(AC92&gt;0,Standing!$C$85*0.9,0)</x:f>
        <x:v>0</x:v>
      </x:c>
      <x:c r="AR92" s="317">
        <x:f>IF(AC92&gt;0,Standing!$C$85*0.5,0)</x:f>
        <x:v>0</x:v>
      </x:c>
      <x:c r="AS92" s="289">
        <x:f>IF(AC92&gt;0,Standing!$C$85*0.55,0)</x:f>
        <x:v>0</x:v>
      </x:c>
      <x:c r="AT92" s="308">
        <x:f>IF(AC92&gt;0,Standing!$C$85*0.66,0)</x:f>
        <x:v>0</x:v>
      </x:c>
      <x:c r="AU92" s="315">
        <x:f>IF(AC92&gt;0,Standing!$C$75*0.2,0)</x:f>
        <x:v>0</x:v>
      </x:c>
      <x:c r="AV92" s="316">
        <x:f>IF(AC92&gt;0,Standing!$C$75*0.2,0)</x:f>
        <x:v>0</x:v>
      </x:c>
      <x:c r="AW92" s="317">
        <x:f>IF(AC92&gt;0,Standing!$C$26*0.33,0)</x:f>
        <x:v>0</x:v>
      </x:c>
      <x:c r="AX92" s="289">
        <x:f>IF(AC92&gt;0,Standing!$C$26*0.2,0)</x:f>
        <x:v>0</x:v>
      </x:c>
      <x:c r="AY92" s="308">
        <x:f>IF(AC92&gt;0,Standing!$C$26*0.25,0)</x:f>
        <x:v>0</x:v>
      </x:c>
      <x:c r="AZ92" s="315">
        <x:f>IF(AC92&gt;0,Standing!$C$26*0.33,0)</x:f>
        <x:v>0</x:v>
      </x:c>
      <x:c r="BA92" s="316">
        <x:f>IF(AC92&gt;0,Standing!$C$26*0.15,0)</x:f>
        <x:v>0</x:v>
      </x:c>
      <x:c r="BB92" s="317">
        <x:f>IF(AC92&gt;0,Standing!$C$26*0.125,0)</x:f>
        <x:v>0</x:v>
      </x:c>
      <x:c r="BC92" s="289">
        <x:f>IF(AC92&gt;0,Standing!$C$32*0.33,0)</x:f>
        <x:v>0</x:v>
      </x:c>
      <x:c r="BD92" s="308">
        <x:f>IF(AC92&gt;0,Standing!$C$32*0.5,0)</x:f>
        <x:v>0</x:v>
      </x:c>
      <x:c r="BE92" s="315">
        <x:f>IF(AC92&gt;0,Standing!$C$32*0.33,0)</x:f>
        <x:v>0</x:v>
      </x:c>
      <x:c r="BF92" s="316">
        <x:f>IF(AC92&gt;0,Standing!$C$32*0.33,0)</x:f>
        <x:v>0</x:v>
      </x:c>
      <x:c r="BG92" s="317">
        <x:f>IF(AC92&gt;0,Standing!$C$32*0.25,0)</x:f>
        <x:v>0</x:v>
      </x:c>
      <x:c r="BH92" s="289">
        <x:f>IF(AC92&gt;0,Standing!$C$32*0.33,0)</x:f>
        <x:v>0</x:v>
      </x:c>
      <x:c r="BI92" s="308">
        <x:f>IF(AC92&gt;0,Standing!$C$26*0.5,0)</x:f>
        <x:v>0</x:v>
      </x:c>
      <x:c r="BJ92" s="315">
        <x:f>IF(AC92&gt;0,Standing!$C$26*0.45,0)</x:f>
        <x:v>0</x:v>
      </x:c>
      <x:c r="BK92" s="316">
        <x:f>IF(AC92&gt;0,Standing!$C$26*0.5,0)</x:f>
        <x:v>0</x:v>
      </x:c>
      <x:c r="BL92" s="317">
        <x:f>IF(AC92&gt;0,Standing!$C$32*0.66,0)</x:f>
        <x:v>0</x:v>
      </x:c>
      <x:c r="BM92" s="315">
        <x:f>IF(AC92&gt;0,Standing!$C$32*0.9,0)</x:f>
        <x:v>0</x:v>
      </x:c>
      <x:c r="BN92" s="289">
        <x:f t="shared" si="10"/>
        <x:v>0</x:v>
      </x:c>
      <x:c r="BO92" s="316">
        <x:f>IF(AC92&gt;0,Standing!$C$32*0.5,0)</x:f>
        <x:v>0</x:v>
      </x:c>
      <x:c r="BP92" s="308">
        <x:f>IF(AC92&gt;0,Standing!$C$32*0.45,0)</x:f>
        <x:v>0</x:v>
      </x:c>
      <x:c r="BQ92" s="315">
        <x:f>IF(AC92&gt;0,Standing!$C$32*0.66,0)</x:f>
        <x:v>0</x:v>
      </x:c>
      <x:c r="BR92" s="316">
        <x:f>IF(AC92&gt;0,Standing!$C$32*0.33,0)</x:f>
        <x:v>0</x:v>
      </x:c>
      <x:c r="BS92" s="317">
        <x:f>IF(AC92&gt;0,Standing!$C$32*0.33,0)</x:f>
        <x:v>0</x:v>
      </x:c>
      <x:c r="BT92" s="289">
        <x:f>IF(AC92&gt;0,Standing!$C$32*0.45,0)</x:f>
        <x:v>0</x:v>
      </x:c>
      <x:c r="BU92" s="308">
        <x:f>IF(AC92&gt;0,Standing!$C$36*0.9,0)</x:f>
        <x:v>0</x:v>
      </x:c>
      <x:c r="BV92" s="315">
        <x:f>IF(AC92&gt;0,Standing!$C$36*0.45,0)</x:f>
        <x:v>0</x:v>
      </x:c>
      <x:c r="BW92" s="316">
        <x:f>IF(AC92&gt;0,Standing!$C$126*0.66,0)</x:f>
        <x:v>0</x:v>
      </x:c>
      <x:c r="BX92" s="317">
        <x:f>IF(AC92&gt;0,Standing!$C$126*0.66,0)</x:f>
        <x:v>0</x:v>
      </x:c>
      <x:c r="BY92" s="289">
        <x:f>IF(AC92&gt;0,Standing!$C$126*0.4,0)</x:f>
        <x:v>0</x:v>
      </x:c>
      <x:c r="BZ92" s="308">
        <x:f>IF(AC92&gt;0,Standing!$C$126*0.33,0)</x:f>
        <x:v>0</x:v>
      </x:c>
      <x:c r="CA92" s="315">
        <x:f>IF(AC92&gt;0,Standing!$C$132*0.8,0)</x:f>
        <x:v>0</x:v>
      </x:c>
      <x:c r="CB92" s="316">
        <x:f>IF(AC92&gt;0,Standing!$C$132*0.66,0)</x:f>
        <x:v>0</x:v>
      </x:c>
      <x:c r="CC92" s="317">
        <x:f>IF(AC92&gt;0,Standing!$C$132*0.5,0)</x:f>
        <x:v>0</x:v>
      </x:c>
      <x:c r="CD92" s="289">
        <x:f>IF(AC92&gt;0,Standing!$C$132*0.5,0)</x:f>
        <x:v>0</x:v>
      </x:c>
      <x:c r="CE92" s="308">
        <x:f>IF(AC92&gt;0,Standing!$C$132*0.4,0)</x:f>
        <x:v>0</x:v>
      </x:c>
      <x:c r="CF92" s="315">
        <x:f>IF(AC92&gt;0,Standing!$C$132*0.66,0)</x:f>
        <x:v>0</x:v>
      </x:c>
      <x:c r="CG92" s="316">
        <x:f>IF(AC92&gt;0,Standing!$C$132*0.5,0)</x:f>
        <x:v>0</x:v>
      </x:c>
      <x:c r="CH92" s="317">
        <x:f>IF(AC92&gt;0,Standing!$C$132*0.5,0)</x:f>
        <x:v>0</x:v>
      </x:c>
      <x:c r="CI92" s="289">
        <x:f>IF(AC92&gt;0,Standing!$C$132*0.5,0)</x:f>
        <x:v>0</x:v>
      </x:c>
      <x:c r="CJ92" s="308">
        <x:f>IF(AC92&gt;0,Standing!$C$132*0.5,0)</x:f>
        <x:v>0</x:v>
      </x:c>
      <x:c r="CK92" s="315">
        <x:f>IF(AC92&gt;0,Standing!$C$126*0.55,0)</x:f>
        <x:v>0</x:v>
      </x:c>
      <x:c r="CL92" s="316">
        <x:f>IF(AC92&gt;0,Standing!$C$126*0.75,0)</x:f>
        <x:v>0</x:v>
      </x:c>
      <x:c r="CM92" s="317">
        <x:f>IF(AC92&gt;0,Standing!$C$126*0.7,0)</x:f>
        <x:v>0</x:v>
      </x:c>
      <x:c r="CN92" s="289">
        <x:f>IF(AC92&gt;0,Standing!$C$126*0.33,0)</x:f>
        <x:v>0</x:v>
      </x:c>
      <x:c r="CO92" s="308">
        <x:f>IF(AC92&gt;0,Standing!$C$126*0.4,0)</x:f>
        <x:v>0</x:v>
      </x:c>
      <x:c r="CP92" s="315">
        <x:f>IF(AC92&gt;0,Standing!$C$26*0.25,0)</x:f>
        <x:v>0</x:v>
      </x:c>
      <x:c r="CQ92" s="316">
        <x:f>IF(AC92&gt;0,Standing!$C$26*0.165,0)</x:f>
        <x:v>0</x:v>
      </x:c>
      <x:c r="CR92" s="317">
        <x:f>IF(AC92&gt;0,Standing!$C$26*0.2,0)</x:f>
        <x:v>0</x:v>
      </x:c>
      <x:c r="CS92" s="341">
        <x:f>IF(AC92&gt;0,Standing!$C$26*0.16,0)</x:f>
        <x:v>0</x:v>
      </x:c>
      <x:c r="CT92" s="287" t="s">
        <x:v>302</x:v>
      </x:c>
      <x:c r="CU92" s="287" t="s">
        <x:v>701</x:v>
      </x:c>
    </x:row>
    <x:row r="93" spans="1:99" ht="15" customHeight="1">
      <x:c r="A93" s="363"/>
      <x:c r="B93" s="295" t="s">
        <x:v>102</x:v>
      </x:c>
      <x:c r="C93" s="93">
        <x:f>Standing!$C$32*0.45</x:f>
        <x:v>2.6640000000000006</x:v>
      </x:c>
      <x:c r="D93" s="248">
        <x:f t="shared" si="11"/>
        <x:v>0.84797555385790702</x:v>
      </x:c>
      <x:c r="E93" s="311">
        <x:f t="shared" si="12"/>
        <x:v>67.665600000000012</x:v>
      </x:c>
      <x:c r="F93" s="312">
        <x:f t="shared" si="13"/>
        <x:v>21.538579067990838</x:v>
      </x:c>
      <x:c r="G93" s="80">
        <x:f>C93/Introduction!$I$20</x:f>
        <x:v>0.018500000000000003</x:v>
      </x:c>
      <x:c r="H93" s="134">
        <x:f t="shared" si="14"/>
        <x:v>0.005888719124013243</x:v>
      </x:c>
      <x:c r="I93" s="83">
        <x:f>E93/Introduction!$I$20</x:f>
        <x:v>0.4699000000000001</x:v>
      </x:c>
      <x:c r="J93" s="135">
        <x:f t="shared" si="15"/>
        <x:v>0.14957346574993638</x:v>
      </x:c>
      <x:c r="K93" s="363"/>
      <x:c r="L93" s="363"/>
      <x:c r="M93" s="363"/>
      <x:c r="AA93" s="287"/>
      <x:c r="AB93" s="287" t="s">
        <x:v>838</x:v>
      </x:c>
      <x:c r="AC93" s="288">
        <x:f>IF('Ship Data Imperial'!E94&gt;0,'Ship Data Imperial'!E94,AD93)</x:f>
        <x:v>0</x:v>
      </x:c>
      <x:c r="AD93" s="288">
        <x:f>'Ship Data Metric'!E94*0.03280839895</x:f>
        <x:v>0</x:v>
      </x:c>
      <x:c r="AE93" s="289">
        <x:f>IF(AC93&gt;0,Standing!$C$75*0.45,0)</x:f>
        <x:v>0</x:v>
      </x:c>
      <x:c r="AF93" s="308">
        <x:f>IF(AC93&gt;0,Standing!$C$75*0.25,0)</x:f>
        <x:v>0</x:v>
      </x:c>
      <x:c r="AG93" s="315">
        <x:f>IF(AC93&gt;0,Standing!$C$75*0.165,0)</x:f>
        <x:v>0</x:v>
      </x:c>
      <x:c r="AH93" s="316">
        <x:f>IF(AC93&gt;0,Standing!$C$75*0.5,0)</x:f>
        <x:v>0</x:v>
      </x:c>
      <x:c r="AI93" s="317">
        <x:f>IF(AC93&gt;0,Standing!$C$75*0.16,0)</x:f>
        <x:v>0</x:v>
      </x:c>
      <x:c r="AJ93" s="289">
        <x:f>IF(AC93&gt;0,Standing!$C$75*0.2,0)</x:f>
        <x:v>0</x:v>
      </x:c>
      <x:c r="AK93" s="315">
        <x:f>IF(AC93&gt;0,Standing!$C$81*0.66,0)</x:f>
        <x:v>0</x:v>
      </x:c>
      <x:c r="AL93" s="316">
        <x:f t="shared" si="9"/>
        <x:v>0</x:v>
      </x:c>
      <x:c r="AM93" s="317">
        <x:f>IF(AC93&gt;0,Standing!$C$81*0.45,0)</x:f>
        <x:v>0</x:v>
      </x:c>
      <x:c r="AN93" s="289">
        <x:f>IF(AC93&gt;0,Standing!$C$81*0.55,0)</x:f>
        <x:v>0</x:v>
      </x:c>
      <x:c r="AO93" s="308">
        <x:f>IF(AC93&gt;0,Standing!$C$81*0.36,0)</x:f>
        <x:v>0</x:v>
      </x:c>
      <x:c r="AP93" s="315">
        <x:f>IF(AC93&gt;0,Standing!$C$81,0)</x:f>
        <x:v>0</x:v>
      </x:c>
      <x:c r="AQ93" s="316">
        <x:f>IF(AC93&gt;0,Standing!$C$85*0.9,0)</x:f>
        <x:v>0</x:v>
      </x:c>
      <x:c r="AR93" s="317">
        <x:f>IF(AC93&gt;0,Standing!$C$85*0.5,0)</x:f>
        <x:v>0</x:v>
      </x:c>
      <x:c r="AS93" s="289">
        <x:f>IF(AC93&gt;0,Standing!$C$85*0.55,0)</x:f>
        <x:v>0</x:v>
      </x:c>
      <x:c r="AT93" s="308">
        <x:f>IF(AC93&gt;0,Standing!$C$85*0.66,0)</x:f>
        <x:v>0</x:v>
      </x:c>
      <x:c r="AU93" s="315">
        <x:f>IF(AC93&gt;0,Standing!$C$75*0.2,0)</x:f>
        <x:v>0</x:v>
      </x:c>
      <x:c r="AV93" s="316">
        <x:f>IF(AC93&gt;0,Standing!$C$75*0.2,0)</x:f>
        <x:v>0</x:v>
      </x:c>
      <x:c r="AW93" s="317">
        <x:f>IF(AC93&gt;0,Standing!$C$26*0.33,0)</x:f>
        <x:v>0</x:v>
      </x:c>
      <x:c r="AX93" s="289">
        <x:f>IF(AC93&gt;0,Standing!$C$26*0.2,0)</x:f>
        <x:v>0</x:v>
      </x:c>
      <x:c r="AY93" s="308">
        <x:f>IF(AC93&gt;0,Standing!$C$26*0.25,0)</x:f>
        <x:v>0</x:v>
      </x:c>
      <x:c r="AZ93" s="315">
        <x:f>IF(AC93&gt;0,Standing!$C$26*0.33,0)</x:f>
        <x:v>0</x:v>
      </x:c>
      <x:c r="BA93" s="316">
        <x:f>IF(AC93&gt;0,Standing!$C$26*0.15,0)</x:f>
        <x:v>0</x:v>
      </x:c>
      <x:c r="BB93" s="317">
        <x:f>IF(AC93&gt;0,Standing!$C$26*0.125,0)</x:f>
        <x:v>0</x:v>
      </x:c>
      <x:c r="BC93" s="289">
        <x:f>IF(AC93&gt;0,Standing!$C$32*0.33,0)</x:f>
        <x:v>0</x:v>
      </x:c>
      <x:c r="BD93" s="308">
        <x:f>IF(AC93&gt;0,Standing!$C$32*0.5,0)</x:f>
        <x:v>0</x:v>
      </x:c>
      <x:c r="BE93" s="315">
        <x:f>IF(AC93&gt;0,Standing!$C$32*0.33,0)</x:f>
        <x:v>0</x:v>
      </x:c>
      <x:c r="BF93" s="316">
        <x:f>IF(AC93&gt;0,Standing!$C$32*0.33,0)</x:f>
        <x:v>0</x:v>
      </x:c>
      <x:c r="BG93" s="317">
        <x:f>IF(AC93&gt;0,Standing!$C$32*0.25,0)</x:f>
        <x:v>0</x:v>
      </x:c>
      <x:c r="BH93" s="289">
        <x:f>IF(AC93&gt;0,Standing!$C$32*0.33,0)</x:f>
        <x:v>0</x:v>
      </x:c>
      <x:c r="BI93" s="308">
        <x:f>IF(AC93&gt;0,Standing!$C$26*0.5,0)</x:f>
        <x:v>0</x:v>
      </x:c>
      <x:c r="BJ93" s="315">
        <x:f>IF(AC93&gt;0,Standing!$C$26*0.45,0)</x:f>
        <x:v>0</x:v>
      </x:c>
      <x:c r="BK93" s="316">
        <x:f>IF(AC93&gt;0,Standing!$C$26*0.5,0)</x:f>
        <x:v>0</x:v>
      </x:c>
      <x:c r="BL93" s="317">
        <x:f>IF(AC93&gt;0,Standing!$C$32*0.66,0)</x:f>
        <x:v>0</x:v>
      </x:c>
      <x:c r="BM93" s="315">
        <x:f>IF(AC93&gt;0,Standing!$C$32*0.9,0)</x:f>
        <x:v>0</x:v>
      </x:c>
      <x:c r="BN93" s="289">
        <x:f t="shared" si="10"/>
        <x:v>0</x:v>
      </x:c>
      <x:c r="BO93" s="316">
        <x:f>IF(AC93&gt;0,Standing!$C$32*0.5,0)</x:f>
        <x:v>0</x:v>
      </x:c>
      <x:c r="BP93" s="308">
        <x:f>IF(AC93&gt;0,Standing!$C$32*0.45,0)</x:f>
        <x:v>0</x:v>
      </x:c>
      <x:c r="BQ93" s="315">
        <x:f>IF(AC93&gt;0,Standing!$C$32*0.66,0)</x:f>
        <x:v>0</x:v>
      </x:c>
      <x:c r="BR93" s="316">
        <x:f>IF(AC93&gt;0,Standing!$C$32*0.33,0)</x:f>
        <x:v>0</x:v>
      </x:c>
      <x:c r="BS93" s="317">
        <x:f>IF(AC93&gt;0,Standing!$C$32*0.33,0)</x:f>
        <x:v>0</x:v>
      </x:c>
      <x:c r="BT93" s="289">
        <x:f>IF(AC93&gt;0,Standing!$C$32*0.45,0)</x:f>
        <x:v>0</x:v>
      </x:c>
      <x:c r="BU93" s="308">
        <x:f>IF(AC93&gt;0,Standing!$C$36*0.9,0)</x:f>
        <x:v>0</x:v>
      </x:c>
      <x:c r="BV93" s="315">
        <x:f>IF(AC93&gt;0,Standing!$C$36*0.45,0)</x:f>
        <x:v>0</x:v>
      </x:c>
      <x:c r="BW93" s="316">
        <x:f>IF(AC93&gt;0,Standing!$C$126*0.66,0)</x:f>
        <x:v>0</x:v>
      </x:c>
      <x:c r="BX93" s="317">
        <x:f>IF(AC93&gt;0,Standing!$C$126*0.66,0)</x:f>
        <x:v>0</x:v>
      </x:c>
      <x:c r="BY93" s="289">
        <x:f>IF(AC93&gt;0,Standing!$C$126*0.4,0)</x:f>
        <x:v>0</x:v>
      </x:c>
      <x:c r="BZ93" s="308">
        <x:f>IF(AC93&gt;0,Standing!$C$126*0.33,0)</x:f>
        <x:v>0</x:v>
      </x:c>
      <x:c r="CA93" s="315">
        <x:f>IF(AC93&gt;0,Standing!$C$132*0.8,0)</x:f>
        <x:v>0</x:v>
      </x:c>
      <x:c r="CB93" s="316">
        <x:f>IF(AC93&gt;0,Standing!$C$132*0.66,0)</x:f>
        <x:v>0</x:v>
      </x:c>
      <x:c r="CC93" s="317">
        <x:f>IF(AC93&gt;0,Standing!$C$132*0.5,0)</x:f>
        <x:v>0</x:v>
      </x:c>
      <x:c r="CD93" s="289">
        <x:f>IF(AC93&gt;0,Standing!$C$132*0.5,0)</x:f>
        <x:v>0</x:v>
      </x:c>
      <x:c r="CE93" s="308">
        <x:f>IF(AC93&gt;0,Standing!$C$132*0.4,0)</x:f>
        <x:v>0</x:v>
      </x:c>
      <x:c r="CF93" s="315">
        <x:f>IF(AC93&gt;0,Standing!$C$132*0.66,0)</x:f>
        <x:v>0</x:v>
      </x:c>
      <x:c r="CG93" s="316">
        <x:f>IF(AC93&gt;0,Standing!$C$132*0.5,0)</x:f>
        <x:v>0</x:v>
      </x:c>
      <x:c r="CH93" s="317">
        <x:f>IF(AC93&gt;0,Standing!$C$132*0.5,0)</x:f>
        <x:v>0</x:v>
      </x:c>
      <x:c r="CI93" s="289">
        <x:f>IF(AC93&gt;0,Standing!$C$132*0.5,0)</x:f>
        <x:v>0</x:v>
      </x:c>
      <x:c r="CJ93" s="308">
        <x:f>IF(AC93&gt;0,Standing!$C$132*0.5,0)</x:f>
        <x:v>0</x:v>
      </x:c>
      <x:c r="CK93" s="315">
        <x:f>IF(AC93&gt;0,Standing!$C$126*0.55,0)</x:f>
        <x:v>0</x:v>
      </x:c>
      <x:c r="CL93" s="316">
        <x:f>IF(AC93&gt;0,Standing!$C$126*0.75,0)</x:f>
        <x:v>0</x:v>
      </x:c>
      <x:c r="CM93" s="317">
        <x:f>IF(AC93&gt;0,Standing!$C$126*0.7,0)</x:f>
        <x:v>0</x:v>
      </x:c>
      <x:c r="CN93" s="289">
        <x:f>IF(AC93&gt;0,Standing!$C$126*0.33,0)</x:f>
        <x:v>0</x:v>
      </x:c>
      <x:c r="CO93" s="308">
        <x:f>IF(AC93&gt;0,Standing!$C$126*0.4,0)</x:f>
        <x:v>0</x:v>
      </x:c>
      <x:c r="CP93" s="315">
        <x:f>IF(AC93&gt;0,Standing!$C$26*0.25,0)</x:f>
        <x:v>0</x:v>
      </x:c>
      <x:c r="CQ93" s="316">
        <x:f>IF(AC93&gt;0,Standing!$C$26*0.165,0)</x:f>
        <x:v>0</x:v>
      </x:c>
      <x:c r="CR93" s="317">
        <x:f>IF(AC93&gt;0,Standing!$C$26*0.2,0)</x:f>
        <x:v>0</x:v>
      </x:c>
      <x:c r="CS93" s="341">
        <x:f>IF(AC93&gt;0,Standing!$C$26*0.16,0)</x:f>
        <x:v>0</x:v>
      </x:c>
      <x:c r="CT93" s="287"/>
      <x:c r="CU93" s="287" t="s">
        <x:v>838</x:v>
      </x:c>
    </x:row>
    <x:row r="94" spans="1:99" ht="15" customHeight="1">
      <x:c r="A94" s="363"/>
      <x:c r="B94" s="295" t="s">
        <x:v>629</x:v>
      </x:c>
      <x:c r="C94" s="93">
        <x:f>Standing!$C$32*0.9</x:f>
        <x:v>5.3280000000000012</x:v>
      </x:c>
      <x:c r="D94" s="248">
        <x:f t="shared" si="11"/>
        <x:v>1.695951107715814</x:v>
      </x:c>
      <x:c r="E94" s="311">
        <x:f t="shared" si="12"/>
        <x:v>135.33120000000002</x:v>
      </x:c>
      <x:c r="F94" s="312">
        <x:f t="shared" si="13"/>
        <x:v>43.077158135981676</x:v>
      </x:c>
      <x:c r="G94" s="80">
        <x:f>C94/Introduction!$I$20</x:f>
        <x:v>0.037000000000000005</x:v>
      </x:c>
      <x:c r="H94" s="134">
        <x:f t="shared" si="14"/>
        <x:v>0.011777438248026486</x:v>
      </x:c>
      <x:c r="I94" s="83">
        <x:f>E94/Introduction!$I$20</x:f>
        <x:v>0.93980000000000019</x:v>
      </x:c>
      <x:c r="J94" s="135">
        <x:f t="shared" si="15"/>
        <x:v>0.29914693149987276</x:v>
      </x:c>
      <x:c r="K94" s="363"/>
      <x:c r="L94" s="363"/>
      <x:c r="M94" s="363"/>
      <x:c r="AA94" s="287"/>
      <x:c r="AB94" s="287" t="s">
        <x:v>836</x:v>
      </x:c>
      <x:c r="AC94" s="288">
        <x:f>IF('Ship Data Imperial'!E95&gt;0,'Ship Data Imperial'!E95,AD94)</x:f>
        <x:v>0</x:v>
      </x:c>
      <x:c r="AD94" s="288">
        <x:f>'Ship Data Metric'!E95*0.03280839895</x:f>
        <x:v>0</x:v>
      </x:c>
      <x:c r="AE94" s="289">
        <x:f>IF(AC94&gt;0,Standing!$C$75*0.45,0)</x:f>
        <x:v>0</x:v>
      </x:c>
      <x:c r="AF94" s="308">
        <x:f>IF(AC94&gt;0,Standing!$C$75*0.25,0)</x:f>
        <x:v>0</x:v>
      </x:c>
      <x:c r="AG94" s="315">
        <x:f>IF(AC94&gt;0,Standing!$C$75*0.2,0)</x:f>
        <x:v>0</x:v>
      </x:c>
      <x:c r="AH94" s="316">
        <x:f>IF(AC94&gt;0,Standing!$C$75*0.5,0)</x:f>
        <x:v>0</x:v>
      </x:c>
      <x:c r="AI94" s="317">
        <x:f>IF(AC94&gt;0,Standing!$C$75*0.2,0)</x:f>
        <x:v>0</x:v>
      </x:c>
      <x:c r="AJ94" s="289">
        <x:f>IF(AC94&gt;0,Standing!$C$75*0.25,0)</x:f>
        <x:v>0</x:v>
      </x:c>
      <x:c r="AK94" s="315">
        <x:f>IF(AC94&gt;0,Standing!$C$81*0.8,0)</x:f>
        <x:v>0</x:v>
      </x:c>
      <x:c r="AL94" s="316">
        <x:f t="shared" si="9"/>
        <x:v>0</x:v>
      </x:c>
      <x:c r="AM94" s="317">
        <x:f>IF(AC94&gt;0,Standing!$C$81*0.45,0)</x:f>
        <x:v>0</x:v>
      </x:c>
      <x:c r="AN94" s="289">
        <x:f>IF(AC94&gt;0,Standing!$C$81*0.55,0)</x:f>
        <x:v>0</x:v>
      </x:c>
      <x:c r="AO94" s="308">
        <x:f>IF(AC94&gt;0,Standing!$C$81*0.36,0)</x:f>
        <x:v>0</x:v>
      </x:c>
      <x:c r="AP94" s="315">
        <x:f>IF(AC94&gt;0,Standing!$C$81*0.9,0)</x:f>
        <x:v>0</x:v>
      </x:c>
      <x:c r="AQ94" s="316">
        <x:f>IF(AC94&gt;0,Standing!$C$85*0.9,0)</x:f>
        <x:v>0</x:v>
      </x:c>
      <x:c r="AR94" s="317">
        <x:f>IF(AC94&gt;0,Standing!$C$85*0.5,0)</x:f>
        <x:v>0</x:v>
      </x:c>
      <x:c r="AS94" s="289">
        <x:f>IF(AC94&gt;0,Standing!$C$85*0.55,0)</x:f>
        <x:v>0</x:v>
      </x:c>
      <x:c r="AT94" s="308">
        <x:f>IF(AC94&gt;0,Standing!$C$85*0.66,0)</x:f>
        <x:v>0</x:v>
      </x:c>
      <x:c r="AU94" s="315">
        <x:f>IF(AC94&gt;0,Standing!$C$75*0.2,0)</x:f>
        <x:v>0</x:v>
      </x:c>
      <x:c r="AV94" s="316">
        <x:f>IF(AC94&gt;0,Standing!$C$75*0.2,0)</x:f>
        <x:v>0</x:v>
      </x:c>
      <x:c r="AW94" s="317">
        <x:f>IF(AC94&gt;0,Standing!$C$26*0.33,0)</x:f>
        <x:v>0</x:v>
      </x:c>
      <x:c r="AX94" s="289">
        <x:f>IF(AC94&gt;0,Standing!$C$26*0.2,0)</x:f>
        <x:v>0</x:v>
      </x:c>
      <x:c r="AY94" s="308">
        <x:f>IF(AC94&gt;0,Standing!$C$26*0.25,0)</x:f>
        <x:v>0</x:v>
      </x:c>
      <x:c r="AZ94" s="315">
        <x:f>IF(AC94&gt;0,Standing!$C$26*0.33,0)</x:f>
        <x:v>0</x:v>
      </x:c>
      <x:c r="BA94" s="316">
        <x:f>IF(AC94&gt;0,Standing!$C$26*0.15,0)</x:f>
        <x:v>0</x:v>
      </x:c>
      <x:c r="BB94" s="317">
        <x:f>IF(AC94&gt;0,Standing!$C$26*0.125,0)</x:f>
        <x:v>0</x:v>
      </x:c>
      <x:c r="BC94" s="289">
        <x:f>IF(AC94&gt;0,Standing!$C$32*0.33,0)</x:f>
        <x:v>0</x:v>
      </x:c>
      <x:c r="BD94" s="308">
        <x:f>IF(AC94&gt;0,Standing!$C$32*0.5,0)</x:f>
        <x:v>0</x:v>
      </x:c>
      <x:c r="BE94" s="315">
        <x:f>IF(AC94&gt;0,Standing!$C$32*0.33,0)</x:f>
        <x:v>0</x:v>
      </x:c>
      <x:c r="BF94" s="316">
        <x:f>IF(AC94&gt;0,Standing!$C$32*0.33,0)</x:f>
        <x:v>0</x:v>
      </x:c>
      <x:c r="BG94" s="317">
        <x:f>IF(AC94&gt;0,Standing!$C$32*0.25,0)</x:f>
        <x:v>0</x:v>
      </x:c>
      <x:c r="BH94" s="289">
        <x:f>IF(AC94&gt;0,Standing!$C$32*0.4,0)</x:f>
        <x:v>0</x:v>
      </x:c>
      <x:c r="BI94" s="308">
        <x:f>IF(AC94&gt;0,Standing!$C$26*0.5,0)</x:f>
        <x:v>0</x:v>
      </x:c>
      <x:c r="BJ94" s="315">
        <x:f>IF(AC94&gt;0,Standing!$C$26*0.45,0)</x:f>
        <x:v>0</x:v>
      </x:c>
      <x:c r="BK94" s="316">
        <x:f>IF(AC94&gt;0,Standing!$C$26*0.5,0)</x:f>
        <x:v>0</x:v>
      </x:c>
      <x:c r="BL94" s="317">
        <x:f>IF(AC94&gt;0,Standing!$C$32*0.66,0)</x:f>
        <x:v>0</x:v>
      </x:c>
      <x:c r="BM94" s="315">
        <x:f>IF(AC94&gt;0,Standing!$C$32*0.85,0)</x:f>
        <x:v>0</x:v>
      </x:c>
      <x:c r="BN94" s="289">
        <x:f t="shared" si="10"/>
        <x:v>0</x:v>
      </x:c>
      <x:c r="BO94" s="316">
        <x:f>IF(AC94&gt;0,Standing!$C$32*0.5,0)</x:f>
        <x:v>0</x:v>
      </x:c>
      <x:c r="BP94" s="308">
        <x:f>IF(AC94&gt;0,Standing!$C$32*0.45,0)</x:f>
        <x:v>0</x:v>
      </x:c>
      <x:c r="BQ94" s="315">
        <x:f>IF(AC94&gt;0,Standing!$C$32*0.66,0)</x:f>
        <x:v>0</x:v>
      </x:c>
      <x:c r="BR94" s="316">
        <x:f>IF(AC94&gt;0,Standing!$C$32*0.33,0)</x:f>
        <x:v>0</x:v>
      </x:c>
      <x:c r="BS94" s="317">
        <x:f>IF(AC94&gt;0,Standing!$C$32*0.33,0)</x:f>
        <x:v>0</x:v>
      </x:c>
      <x:c r="BT94" s="289">
        <x:f>IF(AC94&gt;0,Standing!$C$32*0.45,0)</x:f>
        <x:v>0</x:v>
      </x:c>
      <x:c r="BU94" s="308">
        <x:f>IF(AC94&gt;0,Standing!$C$36*0.9,0)</x:f>
        <x:v>0</x:v>
      </x:c>
      <x:c r="BV94" s="315">
        <x:f>IF(AC94&gt;0,Standing!$C$36*0.45,0)</x:f>
        <x:v>0</x:v>
      </x:c>
      <x:c r="BW94" s="316">
        <x:f>IF(AC94&gt;0,Standing!$C$126*0.66,0)</x:f>
        <x:v>0</x:v>
      </x:c>
      <x:c r="BX94" s="317">
        <x:f>IF(AC94&gt;0,Standing!$C$126*0.66,0)</x:f>
        <x:v>0</x:v>
      </x:c>
      <x:c r="BY94" s="289">
        <x:f>IF(AC94&gt;0,Standing!$C$126*0.4,0)</x:f>
        <x:v>0</x:v>
      </x:c>
      <x:c r="BZ94" s="308">
        <x:f>IF(AC94&gt;0,Standing!$C$126*0.33,0)</x:f>
        <x:v>0</x:v>
      </x:c>
      <x:c r="CA94" s="315">
        <x:f>IF(AC94&gt;0,Standing!$C$132*0.8,0)</x:f>
        <x:v>0</x:v>
      </x:c>
      <x:c r="CB94" s="316">
        <x:f>IF(AC94&gt;0,Standing!$C$132*0.66,0)</x:f>
        <x:v>0</x:v>
      </x:c>
      <x:c r="CC94" s="317">
        <x:f>IF(AC94&gt;0,Standing!$C$132*0.5,0)</x:f>
        <x:v>0</x:v>
      </x:c>
      <x:c r="CD94" s="289">
        <x:f>IF(AC94&gt;0,Standing!$C$132*0.5,0)</x:f>
        <x:v>0</x:v>
      </x:c>
      <x:c r="CE94" s="308">
        <x:f>IF(AC94&gt;0,Standing!$C$132*0.4,0)</x:f>
        <x:v>0</x:v>
      </x:c>
      <x:c r="CF94" s="315">
        <x:f>IF(AC94&gt;0,Standing!$C$132*0.66,0)</x:f>
        <x:v>0</x:v>
      </x:c>
      <x:c r="CG94" s="316">
        <x:f>IF(AC94&gt;0,Standing!$C$132*0.5,0)</x:f>
        <x:v>0</x:v>
      </x:c>
      <x:c r="CH94" s="317">
        <x:f>IF(AC94&gt;0,Standing!$C$132*0.5,0)</x:f>
        <x:v>0</x:v>
      </x:c>
      <x:c r="CI94" s="289">
        <x:f>IF(AC94&gt;0,Standing!$C$132*0.5,0)</x:f>
        <x:v>0</x:v>
      </x:c>
      <x:c r="CJ94" s="308">
        <x:f>IF(AC94&gt;0,Standing!$C$132*0.5,0)</x:f>
        <x:v>0</x:v>
      </x:c>
      <x:c r="CK94" s="315">
        <x:f>IF(AC94&gt;0,Standing!$C$126*0.55,0)</x:f>
        <x:v>0</x:v>
      </x:c>
      <x:c r="CL94" s="316">
        <x:f>IF(AC94&gt;0,Standing!$C$126*0.75,0)</x:f>
        <x:v>0</x:v>
      </x:c>
      <x:c r="CM94" s="317">
        <x:f>IF(AC94&gt;0,Standing!$C$126*0.7,0)</x:f>
        <x:v>0</x:v>
      </x:c>
      <x:c r="CN94" s="289">
        <x:f>IF(AC94&gt;0,Standing!$C$126*0.33,0)</x:f>
        <x:v>0</x:v>
      </x:c>
      <x:c r="CO94" s="308">
        <x:f>IF(AC94&gt;0,Standing!$C$126*0.4,0)</x:f>
        <x:v>0</x:v>
      </x:c>
      <x:c r="CP94" s="315">
        <x:f>IF(AC94&gt;0,Standing!$C$26*0.25,0)</x:f>
        <x:v>0</x:v>
      </x:c>
      <x:c r="CQ94" s="316">
        <x:f>IF(AC94&gt;0,Standing!$C$26*0.2,0)</x:f>
        <x:v>0</x:v>
      </x:c>
      <x:c r="CR94" s="317">
        <x:f>IF(AC94&gt;0,Standing!$C$26*0.25,0)</x:f>
        <x:v>0</x:v>
      </x:c>
      <x:c r="CS94" s="341">
        <x:f>IF(AC94&gt;0,Standing!$C$26*0.2,0)</x:f>
        <x:v>0</x:v>
      </x:c>
      <x:c r="CT94" s="287"/>
      <x:c r="CU94" s="287" t="s">
        <x:v>836</x:v>
      </x:c>
    </x:row>
    <x:row r="95" spans="1:99" ht="15" customHeight="1">
      <x:c r="A95" s="363"/>
      <x:c r="B95" s="295" t="s">
        <x:v>103</x:v>
      </x:c>
      <x:c r="C95" s="93">
        <x:f>IF(Standing!$C$32*0.55&gt;2,Standing!$C$32*0.55,2)</x:f>
        <x:v>3.2560000000000007</x:v>
      </x:c>
      <x:c r="D95" s="248">
        <x:f t="shared" si="11"/>
        <x:v>1.0364145658263308</x:v>
      </x:c>
      <x:c r="E95" s="311">
        <x:f t="shared" si="12"/>
        <x:v>82.702400000000011</x:v>
      </x:c>
      <x:c r="F95" s="312">
        <x:f t="shared" si="13"/>
        <x:v>26.324929971988798</x:v>
      </x:c>
      <x:c r="G95" s="80">
        <x:f>C95/Introduction!$I$20</x:f>
        <x:v>0.022611111111111117</x:v>
      </x:c>
      <x:c r="H95" s="134">
        <x:f t="shared" si="14"/>
        <x:v>0.0071973233737939639</x:v>
      </x:c>
      <x:c r="I95" s="83">
        <x:f>E95/Introduction!$I$20</x:f>
        <x:v>0.57432222222222229</x:v>
      </x:c>
      <x:c r="J95" s="135">
        <x:f t="shared" si="15"/>
        <x:v>0.18281201369436667</x:v>
      </x:c>
      <x:c r="K95" s="363"/>
      <x:c r="L95" s="363"/>
      <x:c r="M95" s="363"/>
      <x:c r="AA95" s="287"/>
      <x:c r="AB95" s="287" t="s">
        <x:v>841</x:v>
      </x:c>
      <x:c r="AC95" s="288">
        <x:f>IF('Ship Data Imperial'!E96&gt;0,'Ship Data Imperial'!E96,AD95)</x:f>
        <x:v>0</x:v>
      </x:c>
      <x:c r="AD95" s="288">
        <x:f>'Ship Data Metric'!E96*0.03280839895</x:f>
        <x:v>0</x:v>
      </x:c>
      <x:c r="AE95" s="289">
        <x:f>IF(AC95&gt;0,Standing!$C$75*0.45,0)</x:f>
        <x:v>0</x:v>
      </x:c>
      <x:c r="AF95" s="308">
        <x:f>IF(AC95&gt;0,Standing!$C$75*0.33,0)</x:f>
        <x:v>0</x:v>
      </x:c>
      <x:c r="AG95" s="315">
        <x:f>IF(AC95&gt;0,Standing!$C$75*0.2,0)</x:f>
        <x:v>0</x:v>
      </x:c>
      <x:c r="AH95" s="316">
        <x:f>IF(AC95&gt;0,Standing!$C$75*0.5,0)</x:f>
        <x:v>0</x:v>
      </x:c>
      <x:c r="AI95" s="317">
        <x:f>IF(AC95&gt;0,Standing!$C$75*0.2,0)</x:f>
        <x:v>0</x:v>
      </x:c>
      <x:c r="AJ95" s="289">
        <x:f>IF(AC95&gt;0,Standing!$C$75*0.25,0)</x:f>
        <x:v>0</x:v>
      </x:c>
      <x:c r="AK95" s="315">
        <x:f>IF(AC95&gt;0,Standing!$C$81*0.8,0)</x:f>
        <x:v>0</x:v>
      </x:c>
      <x:c r="AL95" s="316">
        <x:f t="shared" si="9"/>
        <x:v>0</x:v>
      </x:c>
      <x:c r="AM95" s="317">
        <x:f>IF(AC95&gt;0,Standing!$C$81*0.45,0)</x:f>
        <x:v>0</x:v>
      </x:c>
      <x:c r="AN95" s="289">
        <x:f>IF(AC95&gt;0,Standing!$C$81*0.55,0)</x:f>
        <x:v>0</x:v>
      </x:c>
      <x:c r="AO95" s="308">
        <x:f>IF(AC95&gt;0,Standing!$C$81*0.36,0)</x:f>
        <x:v>0</x:v>
      </x:c>
      <x:c r="AP95" s="315">
        <x:f>IF(AC95&gt;0,Standing!$C$81*0.9,0)</x:f>
        <x:v>0</x:v>
      </x:c>
      <x:c r="AQ95" s="316">
        <x:f>IF(AC95&gt;0,Standing!$C$85*0.9,0)</x:f>
        <x:v>0</x:v>
      </x:c>
      <x:c r="AR95" s="317">
        <x:f>IF(AC95&gt;0,Standing!$C$85*0.5,0)</x:f>
        <x:v>0</x:v>
      </x:c>
      <x:c r="AS95" s="289">
        <x:f>IF(AC95&gt;0,Standing!$C$85*0.55,0)</x:f>
        <x:v>0</x:v>
      </x:c>
      <x:c r="AT95" s="308">
        <x:f>IF(AC95&gt;0,Standing!$C$85*0.66,0)</x:f>
        <x:v>0</x:v>
      </x:c>
      <x:c r="AU95" s="315">
        <x:f>IF(AC95&gt;0,Standing!$C$75*0.25,0)</x:f>
        <x:v>0</x:v>
      </x:c>
      <x:c r="AV95" s="316">
        <x:f>IF(AC95&gt;0,Standing!$C$75*0.2,0)</x:f>
        <x:v>0</x:v>
      </x:c>
      <x:c r="AW95" s="317">
        <x:f>IF(AC95&gt;0,Standing!$C$26*0.33,0)</x:f>
        <x:v>0</x:v>
      </x:c>
      <x:c r="AX95" s="289">
        <x:f>IF(AC95&gt;0,Standing!$C$26*0.2,0)</x:f>
        <x:v>0</x:v>
      </x:c>
      <x:c r="AY95" s="308">
        <x:f>IF(AC95&gt;0,Standing!$C$26*0.25,0)</x:f>
        <x:v>0</x:v>
      </x:c>
      <x:c r="AZ95" s="315">
        <x:f>IF(AC95&gt;0,Standing!$C$26*0.33,0)</x:f>
        <x:v>0</x:v>
      </x:c>
      <x:c r="BA95" s="316">
        <x:f>IF(AC95&gt;0,Standing!$C$26*0.15,0)</x:f>
        <x:v>0</x:v>
      </x:c>
      <x:c r="BB95" s="317">
        <x:f>IF(AC95&gt;0,Standing!$C$26*0.125,0)</x:f>
        <x:v>0</x:v>
      </x:c>
      <x:c r="BC95" s="289">
        <x:f>IF(AC95&gt;0,Standing!$C$32*0.33,0)</x:f>
        <x:v>0</x:v>
      </x:c>
      <x:c r="BD95" s="308">
        <x:f>IF(AC95&gt;0,Standing!$C$32*0.5,0)</x:f>
        <x:v>0</x:v>
      </x:c>
      <x:c r="BE95" s="315">
        <x:f>IF(AC95&gt;0,Standing!$C$32*0.33,0)</x:f>
        <x:v>0</x:v>
      </x:c>
      <x:c r="BF95" s="316">
        <x:f>IF(AC95&gt;0,Standing!$C$32*0.33,0)</x:f>
        <x:v>0</x:v>
      </x:c>
      <x:c r="BG95" s="317">
        <x:f>IF(AC95&gt;0,Standing!$C$32*0.3,0)</x:f>
        <x:v>0</x:v>
      </x:c>
      <x:c r="BH95" s="289">
        <x:f>IF(AC95&gt;0,Standing!$C$32*0.4,0)</x:f>
        <x:v>0</x:v>
      </x:c>
      <x:c r="BI95" s="308">
        <x:f>IF(AC95&gt;0,Standing!$C$26*0.5,0)</x:f>
        <x:v>0</x:v>
      </x:c>
      <x:c r="BJ95" s="315">
        <x:f>IF(AC95&gt;0,Standing!$C$26*0.45,0)</x:f>
        <x:v>0</x:v>
      </x:c>
      <x:c r="BK95" s="316">
        <x:f>IF(AC95&gt;0,Standing!$C$26*0.5,0)</x:f>
        <x:v>0</x:v>
      </x:c>
      <x:c r="BL95" s="317">
        <x:f>IF(AC95&gt;0,Standing!$C$32*0.66,0)</x:f>
        <x:v>0</x:v>
      </x:c>
      <x:c r="BM95" s="315">
        <x:f>IF(AC95&gt;0,Standing!$C$32*0.85,0)</x:f>
        <x:v>0</x:v>
      </x:c>
      <x:c r="BN95" s="289">
        <x:f t="shared" si="10"/>
        <x:v>0</x:v>
      </x:c>
      <x:c r="BO95" s="316">
        <x:f>IF(AC95&gt;0,Standing!$C$32*0.45,0)</x:f>
        <x:v>0</x:v>
      </x:c>
      <x:c r="BP95" s="308">
        <x:f>IF(AC95&gt;0,Standing!$C$32*0.45,0)</x:f>
        <x:v>0</x:v>
      </x:c>
      <x:c r="BQ95" s="315">
        <x:f>IF(AC95&gt;0,Standing!$C$32*0.66,0)</x:f>
        <x:v>0</x:v>
      </x:c>
      <x:c r="BR95" s="316">
        <x:f>IF(AC95&gt;0,Standing!$C$32*0.33,0)</x:f>
        <x:v>0</x:v>
      </x:c>
      <x:c r="BS95" s="317">
        <x:f>IF(AC95&gt;0,Standing!$C$32*0.33,0)</x:f>
        <x:v>0</x:v>
      </x:c>
      <x:c r="BT95" s="289">
        <x:f>IF(AC95&gt;0,Standing!$C$32*0.45,0)</x:f>
        <x:v>0</x:v>
      </x:c>
      <x:c r="BU95" s="308">
        <x:f>IF(AC95&gt;0,Standing!$C$36*0.9,0)</x:f>
        <x:v>0</x:v>
      </x:c>
      <x:c r="BV95" s="315">
        <x:f>IF(AC95&gt;0,Standing!$C$36*0.45,0)</x:f>
        <x:v>0</x:v>
      </x:c>
      <x:c r="BW95" s="316">
        <x:f>IF(AC95&gt;0,Standing!$C$126*0.66,0)</x:f>
        <x:v>0</x:v>
      </x:c>
      <x:c r="BX95" s="317">
        <x:f>IF(AC95&gt;0,Standing!$C$126*0.66,0)</x:f>
        <x:v>0</x:v>
      </x:c>
      <x:c r="BY95" s="289">
        <x:f>IF(AC95&gt;0,Standing!$C$126*0.4,0)</x:f>
        <x:v>0</x:v>
      </x:c>
      <x:c r="BZ95" s="308">
        <x:f>IF(AC95&gt;0,Standing!$C$126*0.33,0)</x:f>
        <x:v>0</x:v>
      </x:c>
      <x:c r="CA95" s="315">
        <x:f>IF(AC95&gt;0,Standing!$C$132,0)</x:f>
        <x:v>0</x:v>
      </x:c>
      <x:c r="CB95" s="316">
        <x:f>IF(AC95&gt;0,Standing!$C$132*0.66,0)</x:f>
        <x:v>0</x:v>
      </x:c>
      <x:c r="CC95" s="317">
        <x:f>IF(AC95&gt;0,Standing!$C$132*0.5,0)</x:f>
        <x:v>0</x:v>
      </x:c>
      <x:c r="CD95" s="289">
        <x:f>IF(AC95&gt;0,Standing!$C$132*0.5,0)</x:f>
        <x:v>0</x:v>
      </x:c>
      <x:c r="CE95" s="308">
        <x:f>IF(AC95&gt;0,Standing!$C$132*0.5,0)</x:f>
        <x:v>0</x:v>
      </x:c>
      <x:c r="CF95" s="315">
        <x:f>IF(AC95&gt;0,Standing!$C$132*0.66,0)</x:f>
        <x:v>0</x:v>
      </x:c>
      <x:c r="CG95" s="316">
        <x:f>IF(AC95&gt;0,Standing!$C$132*0.5,0)</x:f>
        <x:v>0</x:v>
      </x:c>
      <x:c r="CH95" s="317">
        <x:f>IF(AC95&gt;0,Standing!$C$132*0.5,0)</x:f>
        <x:v>0</x:v>
      </x:c>
      <x:c r="CI95" s="289">
        <x:f>IF(AC95&gt;0,Standing!$C$132*0.5,0)</x:f>
        <x:v>0</x:v>
      </x:c>
      <x:c r="CJ95" s="308">
        <x:f>IF(AC95&gt;0,Standing!$C$132*0.5,0)</x:f>
        <x:v>0</x:v>
      </x:c>
      <x:c r="CK95" s="315">
        <x:f>IF(AC95&gt;0,Standing!$C$126*0.55,0)</x:f>
        <x:v>0</x:v>
      </x:c>
      <x:c r="CL95" s="316">
        <x:f>IF(AC95&gt;0,Standing!$C$126*0.75,0)</x:f>
        <x:v>0</x:v>
      </x:c>
      <x:c r="CM95" s="317">
        <x:f>IF(AC95&gt;0,Standing!$C$126*0.7,0)</x:f>
        <x:v>0</x:v>
      </x:c>
      <x:c r="CN95" s="289">
        <x:f>IF(AC95&gt;0,Standing!$C$126*0.33,0)</x:f>
        <x:v>0</x:v>
      </x:c>
      <x:c r="CO95" s="308">
        <x:f>IF(AC95&gt;0,Standing!$C$126*0.4,0)</x:f>
        <x:v>0</x:v>
      </x:c>
      <x:c r="CP95" s="315">
        <x:f>IF(AC95&gt;0,Standing!$C$26*0.33,0)</x:f>
        <x:v>0</x:v>
      </x:c>
      <x:c r="CQ95" s="316">
        <x:f>IF(AC95&gt;0,Standing!$C$26*0.2,0)</x:f>
        <x:v>0</x:v>
      </x:c>
      <x:c r="CR95" s="317">
        <x:f>IF(AC95&gt;0,Standing!$C$26*0.25,0)</x:f>
        <x:v>0</x:v>
      </x:c>
      <x:c r="CS95" s="341">
        <x:f>IF(AC95&gt;0,Standing!$C$26*0.2,0)</x:f>
        <x:v>0</x:v>
      </x:c>
      <x:c r="CT95" s="287"/>
      <x:c r="CU95" s="287" t="s">
        <x:v>841</x:v>
      </x:c>
    </x:row>
    <x:row r="96" spans="1:99" ht="15" customHeight="1">
      <x:c r="A96" s="363"/>
      <x:c r="B96" s="295" t="s">
        <x:v>630</x:v>
      </x:c>
      <x:c r="C96" s="93">
        <x:f>IF(Standing!$C$32*0.36&gt;2,Standing!$C$32*0.36,2)</x:f>
        <x:v>2.1312000000000002</x:v>
      </x:c>
      <x:c r="D96" s="248">
        <x:f t="shared" si="11"/>
        <x:v>0.6783804430863255</x:v>
      </x:c>
      <x:c r="E96" s="311">
        <x:f t="shared" si="12"/>
        <x:v>54.132480000000001</x:v>
      </x:c>
      <x:c r="F96" s="312">
        <x:f t="shared" si="13"/>
        <x:v>17.230863254392666</x:v>
      </x:c>
      <x:c r="G96" s="80">
        <x:f>C96/Introduction!$I$20</x:f>
        <x:v>0.014800000000000002</x:v>
      </x:c>
      <x:c r="H96" s="134">
        <x:f t="shared" si="14"/>
        <x:v>0.0047109752992105939</x:v>
      </x:c>
      <x:c r="I96" s="83">
        <x:f>E96/Introduction!$I$20</x:f>
        <x:v>0.37592000000000003</x:v>
      </x:c>
      <x:c r="J96" s="135">
        <x:f t="shared" si="15"/>
        <x:v>0.11965877259994909</x:v>
      </x:c>
      <x:c r="K96" s="363"/>
      <x:c r="L96" s="363"/>
      <x:c r="M96" s="363"/>
      <x:c r="AA96" s="287"/>
      <x:c r="AB96" s="287" t="s">
        <x:v>842</x:v>
      </x:c>
      <x:c r="AC96" s="288">
        <x:f>IF('Ship Data Imperial'!E97&gt;0,'Ship Data Imperial'!E97,AD96)</x:f>
        <x:v>0</x:v>
      </x:c>
      <x:c r="AD96" s="288">
        <x:f>'Ship Data Metric'!E97*0.03280839895</x:f>
        <x:v>0</x:v>
      </x:c>
      <x:c r="AE96" s="289">
        <x:f>IF(AC96&gt;0,Standing!$C$75*0.65,0)</x:f>
        <x:v>0</x:v>
      </x:c>
      <x:c r="AF96" s="308">
        <x:f>IF(AC96&gt;0,Standing!$C$75*0.33,0)</x:f>
        <x:v>0</x:v>
      </x:c>
      <x:c r="AG96" s="315">
        <x:f>IF(AC96&gt;0,Standing!$C$75*0.2,0)</x:f>
        <x:v>0</x:v>
      </x:c>
      <x:c r="AH96" s="316">
        <x:f>IF(AC96&gt;0,Standing!$C$75*0.5,0)</x:f>
        <x:v>0</x:v>
      </x:c>
      <x:c r="AI96" s="317">
        <x:f>IF(AC96&gt;0,Standing!$C$75*0.2,0)</x:f>
        <x:v>0</x:v>
      </x:c>
      <x:c r="AJ96" s="289">
        <x:f>IF(AC96&gt;0,Standing!$C$75*0.25,0)</x:f>
        <x:v>0</x:v>
      </x:c>
      <x:c r="AK96" s="315">
        <x:f>IF(AC96&gt;0,Standing!$C$81*0.8,0)</x:f>
        <x:v>0</x:v>
      </x:c>
      <x:c r="AL96" s="316">
        <x:f t="shared" si="9"/>
        <x:v>0</x:v>
      </x:c>
      <x:c r="AM96" s="317">
        <x:f>IF(AC96&gt;0,Standing!$C$81*0.45,0)</x:f>
        <x:v>0</x:v>
      </x:c>
      <x:c r="AN96" s="289">
        <x:f>IF(AC96&gt;0,Standing!$C$81*0.55,0)</x:f>
        <x:v>0</x:v>
      </x:c>
      <x:c r="AO96" s="308">
        <x:f>IF(AC96&gt;0,Standing!$C$81*0.36,0)</x:f>
        <x:v>0</x:v>
      </x:c>
      <x:c r="AP96" s="315">
        <x:f>IF(AC96&gt;0,Standing!$C$81*0.9,0)</x:f>
        <x:v>0</x:v>
      </x:c>
      <x:c r="AQ96" s="316">
        <x:f>IF(AC96&gt;0,Standing!$C$85*0.9,0)</x:f>
        <x:v>0</x:v>
      </x:c>
      <x:c r="AR96" s="317">
        <x:f>IF(AC96&gt;0,Standing!$C$85*0.5,0)</x:f>
        <x:v>0</x:v>
      </x:c>
      <x:c r="AS96" s="289">
        <x:f>IF(AC96&gt;0,Standing!$C$85*0.55,0)</x:f>
        <x:v>0</x:v>
      </x:c>
      <x:c r="AT96" s="308">
        <x:f>IF(AC96&gt;0,Standing!$C$85*0.66,0)</x:f>
        <x:v>0</x:v>
      </x:c>
      <x:c r="AU96" s="315">
        <x:f>IF(AC96&gt;0,Standing!$C$75*0.25,0)</x:f>
        <x:v>0</x:v>
      </x:c>
      <x:c r="AV96" s="316">
        <x:f>IF(AC96&gt;0,Standing!$C$75*0.2,0)</x:f>
        <x:v>0</x:v>
      </x:c>
      <x:c r="AW96" s="317">
        <x:f>IF(AC96&gt;0,Standing!$C$26*0.33,0)</x:f>
        <x:v>0</x:v>
      </x:c>
      <x:c r="AX96" s="289">
        <x:f>IF(AC96&gt;0,Standing!$C$26*0.2,0)</x:f>
        <x:v>0</x:v>
      </x:c>
      <x:c r="AY96" s="308">
        <x:f>IF(AC96&gt;0,Standing!$C$26*0.25,0)</x:f>
        <x:v>0</x:v>
      </x:c>
      <x:c r="AZ96" s="315">
        <x:f>IF(AC96&gt;0,Standing!$C$26*0.33,0)</x:f>
        <x:v>0</x:v>
      </x:c>
      <x:c r="BA96" s="316">
        <x:f>IF(AC96&gt;0,Standing!$C$26*0.15,0)</x:f>
        <x:v>0</x:v>
      </x:c>
      <x:c r="BB96" s="317">
        <x:f>IF(AC96&gt;0,Standing!$C$26*0.125,0)</x:f>
        <x:v>0</x:v>
      </x:c>
      <x:c r="BC96" s="289">
        <x:f>IF(AC96&gt;0,Standing!$C$32*0.33,0)</x:f>
        <x:v>0</x:v>
      </x:c>
      <x:c r="BD96" s="308">
        <x:f>IF(AC96&gt;0,Standing!$C$32*0.5,0)</x:f>
        <x:v>0</x:v>
      </x:c>
      <x:c r="BE96" s="315">
        <x:f>IF(AC96&gt;0,Standing!$C$32*0.33,0)</x:f>
        <x:v>0</x:v>
      </x:c>
      <x:c r="BF96" s="316">
        <x:f>IF(AC96&gt;0,Standing!$C$32*0.33,0)</x:f>
        <x:v>0</x:v>
      </x:c>
      <x:c r="BG96" s="317">
        <x:f>IF(AC96&gt;0,Standing!$C$32*0.3,0)</x:f>
        <x:v>0</x:v>
      </x:c>
      <x:c r="BH96" s="289">
        <x:f>IF(AC96&gt;0,Standing!$C$32*0.4,0)</x:f>
        <x:v>0</x:v>
      </x:c>
      <x:c r="BI96" s="308">
        <x:f>IF(AC96&gt;0,Standing!$C$26*0.75,0)</x:f>
        <x:v>0</x:v>
      </x:c>
      <x:c r="BJ96" s="315">
        <x:f>IF(AC96&gt;0,Standing!$C$26*0.65,0)</x:f>
        <x:v>0</x:v>
      </x:c>
      <x:c r="BK96" s="316">
        <x:f>IF(AC96&gt;0,Standing!$C$26*0.5,0)</x:f>
        <x:v>0</x:v>
      </x:c>
      <x:c r="BL96" s="317">
        <x:f>IF(AC96&gt;0,Standing!$C$32*0.66,0)</x:f>
        <x:v>0</x:v>
      </x:c>
      <x:c r="BM96" s="315">
        <x:f>IF(AC96&gt;0,Standing!$C$32*0.85,0)</x:f>
        <x:v>0</x:v>
      </x:c>
      <x:c r="BN96" s="289">
        <x:f t="shared" si="10"/>
        <x:v>0</x:v>
      </x:c>
      <x:c r="BO96" s="316">
        <x:f>IF(AC96&gt;0,Standing!$C$32*0.45,0)</x:f>
        <x:v>0</x:v>
      </x:c>
      <x:c r="BP96" s="308">
        <x:f>IF(AC96&gt;0,Standing!$C$32*0.45,0)</x:f>
        <x:v>0</x:v>
      </x:c>
      <x:c r="BQ96" s="315">
        <x:f>IF(AC96&gt;0,Standing!$C$32*0.66,0)</x:f>
        <x:v>0</x:v>
      </x:c>
      <x:c r="BR96" s="316">
        <x:f>IF(AC96&gt;0,Standing!$C$32*0.33,0)</x:f>
        <x:v>0</x:v>
      </x:c>
      <x:c r="BS96" s="317">
        <x:f>IF(AC96&gt;0,Standing!$C$32*0.33,0)</x:f>
        <x:v>0</x:v>
      </x:c>
      <x:c r="BT96" s="289">
        <x:f>IF(AC96&gt;0,Standing!$C$32*0.45,0)</x:f>
        <x:v>0</x:v>
      </x:c>
      <x:c r="BU96" s="308">
        <x:f>IF(AC96&gt;0,Standing!$C$36*0.9,0)</x:f>
        <x:v>0</x:v>
      </x:c>
      <x:c r="BV96" s="315">
        <x:f>IF(AC96&gt;0,Standing!$C$36*0.45,0)</x:f>
        <x:v>0</x:v>
      </x:c>
      <x:c r="BW96" s="316">
        <x:f>IF(AC96&gt;0,Standing!$C$126*0.66,0)</x:f>
        <x:v>0</x:v>
      </x:c>
      <x:c r="BX96" s="317">
        <x:f>IF(AC96&gt;0,Standing!$C$126*0.66,0)</x:f>
        <x:v>0</x:v>
      </x:c>
      <x:c r="BY96" s="289">
        <x:f>IF(AC96&gt;0,Standing!$C$126*0.4,0)</x:f>
        <x:v>0</x:v>
      </x:c>
      <x:c r="BZ96" s="308">
        <x:f>IF(AC96&gt;0,Standing!$C$126*0.33,0)</x:f>
        <x:v>0</x:v>
      </x:c>
      <x:c r="CA96" s="315">
        <x:f>IF(AC96&gt;0,Standing!$C$132,0)</x:f>
        <x:v>0</x:v>
      </x:c>
      <x:c r="CB96" s="316">
        <x:f>IF(AC96&gt;0,Standing!$C$132*0.66,0)</x:f>
        <x:v>0</x:v>
      </x:c>
      <x:c r="CC96" s="317">
        <x:f>IF(AC96&gt;0,Standing!$C$132*0.5,0)</x:f>
        <x:v>0</x:v>
      </x:c>
      <x:c r="CD96" s="289">
        <x:f>IF(AC96&gt;0,Standing!$C$132*0.5,0)</x:f>
        <x:v>0</x:v>
      </x:c>
      <x:c r="CE96" s="308">
        <x:f>IF(AC96&gt;0,Standing!$C$132*0.5,0)</x:f>
        <x:v>0</x:v>
      </x:c>
      <x:c r="CF96" s="315">
        <x:f>IF(AC96&gt;0,Standing!$C$132*0.66,0)</x:f>
        <x:v>0</x:v>
      </x:c>
      <x:c r="CG96" s="316">
        <x:f>IF(AC96&gt;0,Standing!$C$132*0.5,0)</x:f>
        <x:v>0</x:v>
      </x:c>
      <x:c r="CH96" s="317">
        <x:f>IF(AC96&gt;0,Standing!$C$132*0.5,0)</x:f>
        <x:v>0</x:v>
      </x:c>
      <x:c r="CI96" s="289">
        <x:f>IF(AC96&gt;0,Standing!$C$132*0.5,0)</x:f>
        <x:v>0</x:v>
      </x:c>
      <x:c r="CJ96" s="308">
        <x:f>IF(AC96&gt;0,Standing!$C$132*0.5,0)</x:f>
        <x:v>0</x:v>
      </x:c>
      <x:c r="CK96" s="315">
        <x:f>IF(AC96&gt;0,Standing!$C$126*0.55,0)</x:f>
        <x:v>0</x:v>
      </x:c>
      <x:c r="CL96" s="316">
        <x:f>IF(AC96&gt;0,Standing!$C$126*0.75,0)</x:f>
        <x:v>0</x:v>
      </x:c>
      <x:c r="CM96" s="317">
        <x:f>IF(AC96&gt;0,Standing!$C$126*0.7,0)</x:f>
        <x:v>0</x:v>
      </x:c>
      <x:c r="CN96" s="289">
        <x:f>IF(AC96&gt;0,Standing!$C$126*0.33,0)</x:f>
        <x:v>0</x:v>
      </x:c>
      <x:c r="CO96" s="308">
        <x:f>IF(AC96&gt;0,Standing!$C$126*0.4,0)</x:f>
        <x:v>0</x:v>
      </x:c>
      <x:c r="CP96" s="315">
        <x:f>IF(AC96&gt;0,Standing!$C$26*0.33,0)</x:f>
        <x:v>0</x:v>
      </x:c>
      <x:c r="CQ96" s="316">
        <x:f>IF(AC96&gt;0,Standing!$C$26*0.2,0)</x:f>
        <x:v>0</x:v>
      </x:c>
      <x:c r="CR96" s="317">
        <x:f>IF(AC96&gt;0,Standing!$C$26*0.25,0)</x:f>
        <x:v>0</x:v>
      </x:c>
      <x:c r="CS96" s="341">
        <x:f>IF(AC96&gt;0,Standing!$C$26*0.2,0)</x:f>
        <x:v>0</x:v>
      </x:c>
      <x:c r="CT96" s="287"/>
      <x:c r="CU96" s="287" t="s">
        <x:v>842</x:v>
      </x:c>
    </x:row>
    <x:row r="97" spans="1:99" ht="15" customHeight="1">
      <x:c r="A97" s="363"/>
      <x:c r="B97" s="295" t="s">
        <x:v>104</x:v>
      </x:c>
      <x:c r="C97" s="93">
        <x:f>IF(Standing!$C$32*0.4&gt;2,Standing!$C$32*0.4,2)</x:f>
        <x:v>2.3680000000000003</x:v>
      </x:c>
      <x:c r="D97" s="248">
        <x:f t="shared" si="11"/>
        <x:v>0.7537560478736951</x:v>
      </x:c>
      <x:c r="E97" s="311">
        <x:f t="shared" si="12"/>
        <x:v>60.147200000000005</x:v>
      </x:c>
      <x:c r="F97" s="312">
        <x:f t="shared" si="13"/>
        <x:v>19.145403615991853</x:v>
      </x:c>
      <x:c r="G97" s="80">
        <x:f>C97/Introduction!$I$20</x:f>
        <x:v>0.016444444444444446</x:v>
      </x:c>
      <x:c r="H97" s="134">
        <x:f t="shared" si="14"/>
        <x:v>0.0052344169991228821</x:v>
      </x:c>
      <x:c r="I97" s="83">
        <x:f>E97/Introduction!$I$20</x:f>
        <x:v>0.41768888888888894</x:v>
      </x:c>
      <x:c r="J97" s="135">
        <x:f t="shared" si="15"/>
        <x:v>0.13295419177772122</x:v>
      </x:c>
      <x:c r="K97" s="363"/>
      <x:c r="L97" s="363"/>
      <x:c r="M97" s="363"/>
      <x:c r="AA97" s="287"/>
      <x:c r="AB97" s="287" t="s">
        <x:v>839</x:v>
      </x:c>
      <x:c r="AC97" s="288">
        <x:f>IF('Ship Data Imperial'!E98&gt;0,'Ship Data Imperial'!E98,AD97)</x:f>
        <x:v>0</x:v>
      </x:c>
      <x:c r="AD97" s="288">
        <x:f>'Ship Data Metric'!E98*0.03280839895</x:f>
        <x:v>0</x:v>
      </x:c>
      <x:c r="AE97" s="289">
        <x:f>IF(AC97&gt;0,Standing!$C$75*0.65,0)</x:f>
        <x:v>0</x:v>
      </x:c>
      <x:c r="AF97" s="308">
        <x:f>IF(AC97&gt;0,Standing!$C$75*0.33,0)</x:f>
        <x:v>0</x:v>
      </x:c>
      <x:c r="AG97" s="315">
        <x:f>IF(AC97&gt;0,Standing!$C$75*0.2,0)</x:f>
        <x:v>0</x:v>
      </x:c>
      <x:c r="AH97" s="316">
        <x:f>IF(AC97&gt;0,Standing!$C$75*0.5,0)</x:f>
        <x:v>0</x:v>
      </x:c>
      <x:c r="AI97" s="317">
        <x:f>IF(AC97&gt;0,Standing!$C$75*0.2,0)</x:f>
        <x:v>0</x:v>
      </x:c>
      <x:c r="AJ97" s="289">
        <x:f>IF(AC97&gt;0,Standing!$C$75*0.25,0)</x:f>
        <x:v>0</x:v>
      </x:c>
      <x:c r="AK97" s="315">
        <x:f>IF(AC97&gt;0,Standing!$C$81*0.8,0)</x:f>
        <x:v>0</x:v>
      </x:c>
      <x:c r="AL97" s="316">
        <x:f t="shared" si="9"/>
        <x:v>0</x:v>
      </x:c>
      <x:c r="AM97" s="317">
        <x:f>IF(AC97&gt;0,Standing!$C$81*0.45,0)</x:f>
        <x:v>0</x:v>
      </x:c>
      <x:c r="AN97" s="289">
        <x:f>IF(AC97&gt;0,Standing!$C$81*0.55,0)</x:f>
        <x:v>0</x:v>
      </x:c>
      <x:c r="AO97" s="308">
        <x:f>IF(AC97&gt;0,Standing!$C$81*0.36,0)</x:f>
        <x:v>0</x:v>
      </x:c>
      <x:c r="AP97" s="315">
        <x:f>IF(AC97&gt;0,Standing!$C$81*0.9,0)</x:f>
        <x:v>0</x:v>
      </x:c>
      <x:c r="AQ97" s="316">
        <x:f>IF(AC97&gt;0,Standing!$C$85*0.9,0)</x:f>
        <x:v>0</x:v>
      </x:c>
      <x:c r="AR97" s="317">
        <x:f>IF(AC97&gt;0,Standing!$C$85*0.5,0)</x:f>
        <x:v>0</x:v>
      </x:c>
      <x:c r="AS97" s="289">
        <x:f>IF(AC97&gt;0,Standing!$C$85*0.55,0)</x:f>
        <x:v>0</x:v>
      </x:c>
      <x:c r="AT97" s="308">
        <x:f>IF(AC97&gt;0,Standing!$C$85*0.66,0)</x:f>
        <x:v>0</x:v>
      </x:c>
      <x:c r="AU97" s="315">
        <x:f>IF(AC97&gt;0,Standing!$C$75*0.25,0)</x:f>
        <x:v>0</x:v>
      </x:c>
      <x:c r="AV97" s="316">
        <x:f>IF(AC97&gt;0,Standing!$C$75*0.2,0)</x:f>
        <x:v>0</x:v>
      </x:c>
      <x:c r="AW97" s="317">
        <x:f>IF(AC97&gt;0,Standing!$C$26*0.33,0)</x:f>
        <x:v>0</x:v>
      </x:c>
      <x:c r="AX97" s="289">
        <x:f>IF(AC97&gt;0,Standing!$C$26*0.2,0)</x:f>
        <x:v>0</x:v>
      </x:c>
      <x:c r="AY97" s="308">
        <x:f>IF(AC97&gt;0,Standing!$C$26*0.25,0)</x:f>
        <x:v>0</x:v>
      </x:c>
      <x:c r="AZ97" s="315">
        <x:f>IF(AC97&gt;0,Standing!$C$26*0.33,0)</x:f>
        <x:v>0</x:v>
      </x:c>
      <x:c r="BA97" s="316">
        <x:f>IF(AC97&gt;0,Standing!$C$26*0.15,0)</x:f>
        <x:v>0</x:v>
      </x:c>
      <x:c r="BB97" s="317">
        <x:f>IF(AC97&gt;0,Standing!$C$26*0.125,0)</x:f>
        <x:v>0</x:v>
      </x:c>
      <x:c r="BC97" s="289">
        <x:f>IF(AC97&gt;0,Standing!$C$32*0.33,0)</x:f>
        <x:v>0</x:v>
      </x:c>
      <x:c r="BD97" s="308">
        <x:f>IF(AC97&gt;0,Standing!$C$32*0.5,0)</x:f>
        <x:v>0</x:v>
      </x:c>
      <x:c r="BE97" s="315">
        <x:f>IF(AC97&gt;0,Standing!$C$32*0.33,0)</x:f>
        <x:v>0</x:v>
      </x:c>
      <x:c r="BF97" s="316">
        <x:f>IF(AC97&gt;0,Standing!$C$32*0.33,0)</x:f>
        <x:v>0</x:v>
      </x:c>
      <x:c r="BG97" s="317">
        <x:f>IF(AC97&gt;0,Standing!$C$32*0.3,0)</x:f>
        <x:v>0</x:v>
      </x:c>
      <x:c r="BH97" s="289">
        <x:f>IF(AC97&gt;0,Standing!$C$32*0.4,0)</x:f>
        <x:v>0</x:v>
      </x:c>
      <x:c r="BI97" s="308">
        <x:f>IF(AC97&gt;0,Standing!$C$26*0.75,0)</x:f>
        <x:v>0</x:v>
      </x:c>
      <x:c r="BJ97" s="315">
        <x:f>IF(AC97&gt;0,Standing!$C$26*0.65,0)</x:f>
        <x:v>0</x:v>
      </x:c>
      <x:c r="BK97" s="316">
        <x:f>IF(AC97&gt;0,Standing!$C$26*0.5,0)</x:f>
        <x:v>0</x:v>
      </x:c>
      <x:c r="BL97" s="317">
        <x:f>IF(AC97&gt;0,Standing!$C$32*0.66,0)</x:f>
        <x:v>0</x:v>
      </x:c>
      <x:c r="BM97" s="315">
        <x:f>IF(AC97&gt;0,Standing!$C$32*0.85,0)</x:f>
        <x:v>0</x:v>
      </x:c>
      <x:c r="BN97" s="289">
        <x:f t="shared" si="10"/>
        <x:v>0</x:v>
      </x:c>
      <x:c r="BO97" s="316">
        <x:f>IF(AC97&gt;0,Standing!$C$32*0.45,0)</x:f>
        <x:v>0</x:v>
      </x:c>
      <x:c r="BP97" s="308">
        <x:f>IF(AC97&gt;0,Standing!$C$32*0.45,0)</x:f>
        <x:v>0</x:v>
      </x:c>
      <x:c r="BQ97" s="315">
        <x:f>IF(AC97&gt;0,Standing!$C$32*0.66,0)</x:f>
        <x:v>0</x:v>
      </x:c>
      <x:c r="BR97" s="316">
        <x:f>IF(AC97&gt;0,Standing!$C$32*0.33,0)</x:f>
        <x:v>0</x:v>
      </x:c>
      <x:c r="BS97" s="317">
        <x:f>IF(AC97&gt;0,Standing!$C$32*0.375,0)</x:f>
        <x:v>0</x:v>
      </x:c>
      <x:c r="BT97" s="289">
        <x:f>IF(AC97&gt;0,Standing!$C$32*0.45,0)</x:f>
        <x:v>0</x:v>
      </x:c>
      <x:c r="BU97" s="308">
        <x:f>IF(AC97&gt;0,Standing!$C$36*0.9,0)</x:f>
        <x:v>0</x:v>
      </x:c>
      <x:c r="BV97" s="315">
        <x:f>IF(AC97&gt;0,Standing!$C$36*0.45,0)</x:f>
        <x:v>0</x:v>
      </x:c>
      <x:c r="BW97" s="316">
        <x:f>IF(AC97&gt;0,Standing!$C$126*0.66,0)</x:f>
        <x:v>0</x:v>
      </x:c>
      <x:c r="BX97" s="317">
        <x:f>IF(AC97&gt;0,Standing!$C$126*0.66,0)</x:f>
        <x:v>0</x:v>
      </x:c>
      <x:c r="BY97" s="289">
        <x:f>IF(AC97&gt;0,Standing!$C$126*0.4,0)</x:f>
        <x:v>0</x:v>
      </x:c>
      <x:c r="BZ97" s="308">
        <x:f>IF(AC97&gt;0,Standing!$C$126*0.33,0)</x:f>
        <x:v>0</x:v>
      </x:c>
      <x:c r="CA97" s="315">
        <x:f>IF(AC97&gt;0,Standing!$C$132,0)</x:f>
        <x:v>0</x:v>
      </x:c>
      <x:c r="CB97" s="316">
        <x:f>IF(AC97&gt;0,Standing!$C$132*0.66,0)</x:f>
        <x:v>0</x:v>
      </x:c>
      <x:c r="CC97" s="317">
        <x:f>IF(AC97&gt;0,Standing!$C$132*0.5,0)</x:f>
        <x:v>0</x:v>
      </x:c>
      <x:c r="CD97" s="289">
        <x:f>IF(AC97&gt;0,Standing!$C$132*0.5,0)</x:f>
        <x:v>0</x:v>
      </x:c>
      <x:c r="CE97" s="308">
        <x:f>IF(AC97&gt;0,Standing!$C$132*0.5,0)</x:f>
        <x:v>0</x:v>
      </x:c>
      <x:c r="CF97" s="315">
        <x:f>IF(AC97&gt;0,Standing!$C$132*0.66,0)</x:f>
        <x:v>0</x:v>
      </x:c>
      <x:c r="CG97" s="316">
        <x:f>IF(AC97&gt;0,Standing!$C$132*0.5,0)</x:f>
        <x:v>0</x:v>
      </x:c>
      <x:c r="CH97" s="317">
        <x:f>IF(AC97&gt;0,Standing!$C$132*0.5,0)</x:f>
        <x:v>0</x:v>
      </x:c>
      <x:c r="CI97" s="289">
        <x:f>IF(AC97&gt;0,Standing!$C$132*0.5,0)</x:f>
        <x:v>0</x:v>
      </x:c>
      <x:c r="CJ97" s="308">
        <x:f>IF(AC97&gt;0,Standing!$C$132*0.5,0)</x:f>
        <x:v>0</x:v>
      </x:c>
      <x:c r="CK97" s="315">
        <x:f>IF(AC97&gt;0,Standing!$C$126*0.55,0)</x:f>
        <x:v>0</x:v>
      </x:c>
      <x:c r="CL97" s="316">
        <x:f>IF(AC97&gt;0,Standing!$C$126*0.75,0)</x:f>
        <x:v>0</x:v>
      </x:c>
      <x:c r="CM97" s="317">
        <x:f>IF(AC97&gt;0,Standing!$C$126*0.7,0)</x:f>
        <x:v>0</x:v>
      </x:c>
      <x:c r="CN97" s="289">
        <x:f>IF(AC97&gt;0,Standing!$C$126*0.33,0)</x:f>
        <x:v>0</x:v>
      </x:c>
      <x:c r="CO97" s="308">
        <x:f>IF(AC97&gt;0,Standing!$C$126*0.4,0)</x:f>
        <x:v>0</x:v>
      </x:c>
      <x:c r="CP97" s="315">
        <x:f>IF(AC97&gt;0,Standing!$C$26*0.33,0)</x:f>
        <x:v>0</x:v>
      </x:c>
      <x:c r="CQ97" s="316">
        <x:f>IF(AC97&gt;0,Standing!$C$26*0.2,0)</x:f>
        <x:v>0</x:v>
      </x:c>
      <x:c r="CR97" s="317">
        <x:f>IF(AC97&gt;0,Standing!$C$26*0.25,0)</x:f>
        <x:v>0</x:v>
      </x:c>
      <x:c r="CS97" s="341">
        <x:f>IF(AC97&gt;0,Standing!$C$26*0.2,0)</x:f>
        <x:v>0</x:v>
      </x:c>
      <x:c r="CT97" s="287"/>
      <x:c r="CU97" s="287" t="s">
        <x:v>839</x:v>
      </x:c>
    </x:row>
    <x:row r="98" spans="1:99" ht="15" customHeight="1">
      <x:c r="A98" s="363"/>
      <x:c r="B98" s="295" t="s">
        <x:v>631</x:v>
      </x:c>
      <x:c r="C98" s="93">
        <x:f>IF(Standing!$C$32*0.165&gt;1,Standing!$C$32*0.165,1)</x:f>
        <x:v>1</x:v>
      </x:c>
      <x:c r="D98" s="248">
        <x:f t="shared" si="11"/>
        <x:v>0.31830914183855363</x:v>
      </x:c>
      <x:c r="E98" s="311">
        <x:f t="shared" si="12"/>
        <x:v>25.399999999999999</x:v>
      </x:c>
      <x:c r="F98" s="312">
        <x:f t="shared" si="13"/>
        <x:v>8.0850522026992611</x:v>
      </x:c>
      <x:c r="G98" s="80">
        <x:f>C98/Introduction!$I$20</x:f>
        <x:v>0.0069444444444444441</x:v>
      </x:c>
      <x:c r="H98" s="134">
        <x:f t="shared" si="14"/>
        <x:v>0.0022104801516566221</x:v>
      </x:c>
      <x:c r="I98" s="83">
        <x:f>E98/Introduction!$I$20</x:f>
        <x:v>0.17638888888888887</x:v>
      </x:c>
      <x:c r="J98" s="135">
        <x:f t="shared" si="15"/>
        <x:v>0.056146195852078203</x:v>
      </x:c>
      <x:c r="K98" s="363"/>
      <x:c r="L98" s="363"/>
      <x:c r="M98" s="363"/>
      <x:c r="AA98" s="287" t="s">
        <x:v>330</x:v>
      </x:c>
      <x:c r="AB98" s="11" t="s">
        <x:v>701</x:v>
      </x:c>
      <x:c r="AC98" s="288">
        <x:f>IF('Ship Data Imperial'!E99&gt;0,'Ship Data Imperial'!E99,AD98)</x:f>
        <x:v>0</x:v>
      </x:c>
      <x:c r="AD98" s="288">
        <x:f>'Ship Data Metric'!E99*0.03280839895</x:f>
        <x:v>0</x:v>
      </x:c>
      <x:c r="AE98" s="289">
        <x:f>IF(AC98&gt;0,Standing!$C$75*0.45,0)</x:f>
        <x:v>0</x:v>
      </x:c>
      <x:c r="AF98" s="308">
        <x:f>IF(AC98&gt;0,Standing!$C$75*0.25,0)</x:f>
        <x:v>0</x:v>
      </x:c>
      <x:c r="AG98" s="315">
        <x:f>IF(AC98&gt;0,Standing!$C$75*0.165,0)</x:f>
        <x:v>0</x:v>
      </x:c>
      <x:c r="AH98" s="316">
        <x:f>IF(AC98&gt;0,Standing!$C$75*0.5,0)</x:f>
        <x:v>0</x:v>
      </x:c>
      <x:c r="AI98" s="317">
        <x:f>IF(AC98&gt;0,Standing!$C$75*0.16,0)</x:f>
        <x:v>0</x:v>
      </x:c>
      <x:c r="AJ98" s="289">
        <x:f>IF(AC98&gt;0,Standing!$C$75*0.2,0)</x:f>
        <x:v>0</x:v>
      </x:c>
      <x:c r="AK98" s="315">
        <x:f>IF(AC98&gt;0,Standing!$C$81*0.66,0)</x:f>
        <x:v>0</x:v>
      </x:c>
      <x:c r="AL98" s="316">
        <x:f t="shared" si="9"/>
        <x:v>0</x:v>
      </x:c>
      <x:c r="AM98" s="317">
        <x:f>IF(AC98&gt;0,Standing!$C$81*0.45,0)</x:f>
        <x:v>0</x:v>
      </x:c>
      <x:c r="AN98" s="289">
        <x:f>IF(AC98&gt;0,Standing!$C$81*0.55,0)</x:f>
        <x:v>0</x:v>
      </x:c>
      <x:c r="AO98" s="308">
        <x:f>IF(AC98&gt;0,Standing!$C$81*0.36,0)</x:f>
        <x:v>0</x:v>
      </x:c>
      <x:c r="AP98" s="315">
        <x:f>IF(AC98&gt;0,Standing!$C$81,0)</x:f>
        <x:v>0</x:v>
      </x:c>
      <x:c r="AQ98" s="316">
        <x:f>IF(AC98&gt;0,Standing!$C$85*0.9,0)</x:f>
        <x:v>0</x:v>
      </x:c>
      <x:c r="AR98" s="317">
        <x:f>IF(AC98&gt;0,Standing!$C$85*0.5,0)</x:f>
        <x:v>0</x:v>
      </x:c>
      <x:c r="AS98" s="289">
        <x:f>IF(AC98&gt;0,Standing!$C$85*0.55,0)</x:f>
        <x:v>0</x:v>
      </x:c>
      <x:c r="AT98" s="308">
        <x:f>IF(AC98&gt;0,Standing!$C$85*0.66,0)</x:f>
        <x:v>0</x:v>
      </x:c>
      <x:c r="AU98" s="315">
        <x:f>IF(AC98&gt;0,Standing!$C$75*0.2,0)</x:f>
        <x:v>0</x:v>
      </x:c>
      <x:c r="AV98" s="316">
        <x:f>IF(AC98&gt;0,Standing!$C$75*0.2,0)</x:f>
        <x:v>0</x:v>
      </x:c>
      <x:c r="AW98" s="317">
        <x:f>IF(AC98&gt;0,Standing!$C$26*0.33,0)</x:f>
        <x:v>0</x:v>
      </x:c>
      <x:c r="AX98" s="289">
        <x:f>IF(AC98&gt;0,Standing!$C$26*0.2,0)</x:f>
        <x:v>0</x:v>
      </x:c>
      <x:c r="AY98" s="308">
        <x:f>IF(AC98&gt;0,Standing!$C$26*0.25,0)</x:f>
        <x:v>0</x:v>
      </x:c>
      <x:c r="AZ98" s="315">
        <x:f>IF(AC98&gt;0,Standing!$C$26*0.33,0)</x:f>
        <x:v>0</x:v>
      </x:c>
      <x:c r="BA98" s="316">
        <x:f>IF(AC98&gt;0,Standing!$C$26*0.15,0)</x:f>
        <x:v>0</x:v>
      </x:c>
      <x:c r="BB98" s="317">
        <x:f>IF(AC98&gt;0,Standing!$C$26*0.125,0)</x:f>
        <x:v>0</x:v>
      </x:c>
      <x:c r="BC98" s="289">
        <x:f>IF(AC98&gt;0,Standing!$C$32*0.33,0)</x:f>
        <x:v>0</x:v>
      </x:c>
      <x:c r="BD98" s="308">
        <x:f>IF(AC98&gt;0,Standing!$C$32*0.5,0)</x:f>
        <x:v>0</x:v>
      </x:c>
      <x:c r="BE98" s="315">
        <x:f>IF(AC98&gt;0,Standing!$C$32*0.33,0)</x:f>
        <x:v>0</x:v>
      </x:c>
      <x:c r="BF98" s="316">
        <x:f>IF(AC98&gt;0,Standing!$C$32*0.33,0)</x:f>
        <x:v>0</x:v>
      </x:c>
      <x:c r="BG98" s="317">
        <x:f>IF(AC98&gt;0,Standing!$C$32*0.25,0)</x:f>
        <x:v>0</x:v>
      </x:c>
      <x:c r="BH98" s="289">
        <x:f>IF(AC98&gt;0,Standing!$C$32*0.33,0)</x:f>
        <x:v>0</x:v>
      </x:c>
      <x:c r="BI98" s="308">
        <x:f>IF(AC98&gt;0,Standing!$C$26*0.5,0)</x:f>
        <x:v>0</x:v>
      </x:c>
      <x:c r="BJ98" s="315">
        <x:f>IF(AC98&gt;0,Standing!$C$26*0.45,0)</x:f>
        <x:v>0</x:v>
      </x:c>
      <x:c r="BK98" s="316">
        <x:f>IF(AC98&gt;0,Standing!$C$26*0.5,0)</x:f>
        <x:v>0</x:v>
      </x:c>
      <x:c r="BL98" s="317">
        <x:f>IF(AC98&gt;0,Standing!$C$32*0.66,0)</x:f>
        <x:v>0</x:v>
      </x:c>
      <x:c r="BM98" s="315">
        <x:f>IF(AC98&gt;0,Standing!$C$32*0.9,0)</x:f>
        <x:v>0</x:v>
      </x:c>
      <x:c r="BN98" s="289">
        <x:f t="shared" si="10"/>
        <x:v>0</x:v>
      </x:c>
      <x:c r="BO98" s="316">
        <x:f>IF(AC98&gt;0,Standing!$C$32*0.5,0)</x:f>
        <x:v>0</x:v>
      </x:c>
      <x:c r="BP98" s="308">
        <x:f>IF(AC98&gt;0,Standing!$C$32*0.45,0)</x:f>
        <x:v>0</x:v>
      </x:c>
      <x:c r="BQ98" s="315">
        <x:f>IF(AC98&gt;0,Standing!$C$32*0.66,0)</x:f>
        <x:v>0</x:v>
      </x:c>
      <x:c r="BR98" s="316">
        <x:f>IF(AC98&gt;0,Standing!$C$32*0.33,0)</x:f>
        <x:v>0</x:v>
      </x:c>
      <x:c r="BS98" s="317">
        <x:f>IF(AC98&gt;0,Standing!$C$32*0.33,0)</x:f>
        <x:v>0</x:v>
      </x:c>
      <x:c r="BT98" s="289">
        <x:f>IF(AC98&gt;0,Standing!$C$32*0.45,0)</x:f>
        <x:v>0</x:v>
      </x:c>
      <x:c r="BU98" s="308">
        <x:f>IF(AC98&gt;0,Standing!$C$36*0.9,0)</x:f>
        <x:v>0</x:v>
      </x:c>
      <x:c r="BV98" s="315">
        <x:f>IF(AC98&gt;0,Standing!$C$36*0.45,0)</x:f>
        <x:v>0</x:v>
      </x:c>
      <x:c r="BW98" s="316">
        <x:f>IF(AC98&gt;0,Standing!$C$126*0.66,0)</x:f>
        <x:v>0</x:v>
      </x:c>
      <x:c r="BX98" s="317">
        <x:f>IF(AC98&gt;0,Standing!$C$126*0.66,0)</x:f>
        <x:v>0</x:v>
      </x:c>
      <x:c r="BY98" s="289">
        <x:f>IF(AC98&gt;0,Standing!$C$126*0.4,0)</x:f>
        <x:v>0</x:v>
      </x:c>
      <x:c r="BZ98" s="308">
        <x:f>IF(AC98&gt;0,Standing!$C$126*0.33,0)</x:f>
        <x:v>0</x:v>
      </x:c>
      <x:c r="CA98" s="315">
        <x:f>IF(AC98&gt;0,Standing!$C$132*0.8,0)</x:f>
        <x:v>0</x:v>
      </x:c>
      <x:c r="CB98" s="316">
        <x:f>IF(AC98&gt;0,Standing!$C$132*0.66,0)</x:f>
        <x:v>0</x:v>
      </x:c>
      <x:c r="CC98" s="317">
        <x:f>IF(AC98&gt;0,Standing!$C$132*0.5,0)</x:f>
        <x:v>0</x:v>
      </x:c>
      <x:c r="CD98" s="289">
        <x:f>IF(AC98&gt;0,Standing!$C$132*0.5,0)</x:f>
        <x:v>0</x:v>
      </x:c>
      <x:c r="CE98" s="308">
        <x:f>IF(AC98&gt;0,Standing!$C$132*0.4,0)</x:f>
        <x:v>0</x:v>
      </x:c>
      <x:c r="CF98" s="315">
        <x:f>IF(AC98&gt;0,Standing!$C$132*0.66,0)</x:f>
        <x:v>0</x:v>
      </x:c>
      <x:c r="CG98" s="316">
        <x:f>IF(AC98&gt;0,Standing!$C$132*0.5,0)</x:f>
        <x:v>0</x:v>
      </x:c>
      <x:c r="CH98" s="317">
        <x:f>IF(AC98&gt;0,Standing!$C$132*0.5,0)</x:f>
        <x:v>0</x:v>
      </x:c>
      <x:c r="CI98" s="289">
        <x:f>IF(AC98&gt;0,Standing!$C$132*0.5,0)</x:f>
        <x:v>0</x:v>
      </x:c>
      <x:c r="CJ98" s="308">
        <x:f>IF(AC98&gt;0,Standing!$C$132*0.5,0)</x:f>
        <x:v>0</x:v>
      </x:c>
      <x:c r="CK98" s="315">
        <x:f>IF(AC98&gt;0,Standing!$C$126*0.55,0)</x:f>
        <x:v>0</x:v>
      </x:c>
      <x:c r="CL98" s="316">
        <x:f>IF(AC98&gt;0,Standing!$C$126*0.75,0)</x:f>
        <x:v>0</x:v>
      </x:c>
      <x:c r="CM98" s="317">
        <x:f>IF(AC98&gt;0,Standing!$C$126*0.7,0)</x:f>
        <x:v>0</x:v>
      </x:c>
      <x:c r="CN98" s="289">
        <x:f>IF(AC98&gt;0,Standing!$C$126*0.33,0)</x:f>
        <x:v>0</x:v>
      </x:c>
      <x:c r="CO98" s="308">
        <x:f>IF(AC98&gt;0,Standing!$C$126*0.4,0)</x:f>
        <x:v>0</x:v>
      </x:c>
      <x:c r="CP98" s="315">
        <x:f>IF(AC98&gt;0,Standing!$C$26*0.25,0)</x:f>
        <x:v>0</x:v>
      </x:c>
      <x:c r="CQ98" s="316">
        <x:f>IF(AC98&gt;0,Standing!$C$26*0.165,0)</x:f>
        <x:v>0</x:v>
      </x:c>
      <x:c r="CR98" s="317">
        <x:f>IF(AC98&gt;0,Standing!$C$26*0.2,0)</x:f>
        <x:v>0</x:v>
      </x:c>
      <x:c r="CS98" s="341">
        <x:f>IF(AC98&gt;0,Standing!$C$26*0.16,0)</x:f>
        <x:v>0</x:v>
      </x:c>
      <x:c r="CT98" s="287" t="s">
        <x:v>330</x:v>
      </x:c>
      <x:c r="CU98" s="11" t="s">
        <x:v>701</x:v>
      </x:c>
    </x:row>
    <x:row r="99" spans="1:99" ht="15" customHeight="1">
      <x:c r="A99" s="363"/>
      <x:c r="B99" s="250" t="s">
        <x:v>676</x:v>
      </x:c>
      <x:c r="C99" s="93">
        <x:f>Standing!$C$32*0.5</x:f>
        <x:v>2.9600000000000004</x:v>
      </x:c>
      <x:c r="D99" s="248">
        <x:f t="shared" si="11"/>
        <x:v>0.94219505984211882</x:v>
      </x:c>
      <x:c r="E99" s="311">
        <x:f t="shared" si="12"/>
        <x:v>75.184000000000012</x:v>
      </x:c>
      <x:c r="F99" s="312">
        <x:f t="shared" si="13"/>
        <x:v>23.93175451998982</x:v>
      </x:c>
      <x:c r="G99" s="80">
        <x:f>C99/Introduction!$I$20</x:f>
        <x:v>0.02055555555555556</x:v>
      </x:c>
      <x:c r="H99" s="134">
        <x:f t="shared" si="14"/>
        <x:v>0.006543021248903603</x:v>
      </x:c>
      <x:c r="I99" s="83">
        <x:f>E99/Introduction!$I$20</x:f>
        <x:v>0.52211111111111119</x:v>
      </x:c>
      <x:c r="J99" s="135">
        <x:f t="shared" si="15"/>
        <x:v>0.16619273972215151</x:v>
      </x:c>
      <x:c r="K99" s="363"/>
      <x:c r="L99" s="363"/>
      <x:c r="M99" s="363"/>
      <x:c r="AA99" s="287"/>
      <x:c r="AB99" s="11" t="s">
        <x:v>838</x:v>
      </x:c>
      <x:c r="AC99" s="288">
        <x:f>IF('Ship Data Imperial'!E100&gt;0,'Ship Data Imperial'!E100,AD99)</x:f>
        <x:v>0</x:v>
      </x:c>
      <x:c r="AD99" s="288">
        <x:f>'Ship Data Metric'!E100*0.03280839895</x:f>
        <x:v>0</x:v>
      </x:c>
      <x:c r="AE99" s="289">
        <x:f>IF(AC99&gt;0,Standing!$C$75*0.45,0)</x:f>
        <x:v>0</x:v>
      </x:c>
      <x:c r="AF99" s="308">
        <x:f>IF(AC99&gt;0,Standing!$C$75*0.25,0)</x:f>
        <x:v>0</x:v>
      </x:c>
      <x:c r="AG99" s="315">
        <x:f>IF(AC99&gt;0,Standing!$C$75*0.165,0)</x:f>
        <x:v>0</x:v>
      </x:c>
      <x:c r="AH99" s="316">
        <x:f>IF(AC99&gt;0,Standing!$C$75*0.5,0)</x:f>
        <x:v>0</x:v>
      </x:c>
      <x:c r="AI99" s="317">
        <x:f>IF(AC99&gt;0,Standing!$C$75*0.16,0)</x:f>
        <x:v>0</x:v>
      </x:c>
      <x:c r="AJ99" s="289">
        <x:f>IF(AC99&gt;0,Standing!$C$75*0.2,0)</x:f>
        <x:v>0</x:v>
      </x:c>
      <x:c r="AK99" s="315">
        <x:f>IF(AC99&gt;0,Standing!$C$81*0.66,0)</x:f>
        <x:v>0</x:v>
      </x:c>
      <x:c r="AL99" s="316">
        <x:f t="shared" si="9"/>
        <x:v>0</x:v>
      </x:c>
      <x:c r="AM99" s="317">
        <x:f>IF(AC99&gt;0,Standing!$C$81*0.45,0)</x:f>
        <x:v>0</x:v>
      </x:c>
      <x:c r="AN99" s="289">
        <x:f>IF(AC99&gt;0,Standing!$C$81*0.55,0)</x:f>
        <x:v>0</x:v>
      </x:c>
      <x:c r="AO99" s="308">
        <x:f>IF(AC99&gt;0,Standing!$C$81*0.36,0)</x:f>
        <x:v>0</x:v>
      </x:c>
      <x:c r="AP99" s="315">
        <x:f>IF(AC99&gt;0,Standing!$C$81,0)</x:f>
        <x:v>0</x:v>
      </x:c>
      <x:c r="AQ99" s="316">
        <x:f>IF(AC99&gt;0,Standing!$C$85*0.9,0)</x:f>
        <x:v>0</x:v>
      </x:c>
      <x:c r="AR99" s="317">
        <x:f>IF(AC99&gt;0,Standing!$C$85*0.5,0)</x:f>
        <x:v>0</x:v>
      </x:c>
      <x:c r="AS99" s="289">
        <x:f>IF(AC99&gt;0,Standing!$C$85*0.55,0)</x:f>
        <x:v>0</x:v>
      </x:c>
      <x:c r="AT99" s="308">
        <x:f>IF(AC99&gt;0,Standing!$C$85*0.66,0)</x:f>
        <x:v>0</x:v>
      </x:c>
      <x:c r="AU99" s="315">
        <x:f>IF(AC99&gt;0,Standing!$C$75*0.2,0)</x:f>
        <x:v>0</x:v>
      </x:c>
      <x:c r="AV99" s="316">
        <x:f>IF(AC99&gt;0,Standing!$C$75*0.2,0)</x:f>
        <x:v>0</x:v>
      </x:c>
      <x:c r="AW99" s="317">
        <x:f>IF(AC99&gt;0,Standing!$C$26*0.33,0)</x:f>
        <x:v>0</x:v>
      </x:c>
      <x:c r="AX99" s="289">
        <x:f>IF(AC99&gt;0,Standing!$C$26*0.2,0)</x:f>
        <x:v>0</x:v>
      </x:c>
      <x:c r="AY99" s="308">
        <x:f>IF(AC99&gt;0,Standing!$C$26*0.25,0)</x:f>
        <x:v>0</x:v>
      </x:c>
      <x:c r="AZ99" s="315">
        <x:f>IF(AC99&gt;0,Standing!$C$26*0.33,0)</x:f>
        <x:v>0</x:v>
      </x:c>
      <x:c r="BA99" s="316">
        <x:f>IF(AC99&gt;0,Standing!$C$26*0.15,0)</x:f>
        <x:v>0</x:v>
      </x:c>
      <x:c r="BB99" s="317">
        <x:f>IF(AC99&gt;0,Standing!$C$26*0.125,0)</x:f>
        <x:v>0</x:v>
      </x:c>
      <x:c r="BC99" s="289">
        <x:f>IF(AC99&gt;0,Standing!$C$32*0.33,0)</x:f>
        <x:v>0</x:v>
      </x:c>
      <x:c r="BD99" s="308">
        <x:f>IF(AC99&gt;0,Standing!$C$32*0.5,0)</x:f>
        <x:v>0</x:v>
      </x:c>
      <x:c r="BE99" s="315">
        <x:f>IF(AC99&gt;0,Standing!$C$32*0.33,0)</x:f>
        <x:v>0</x:v>
      </x:c>
      <x:c r="BF99" s="316">
        <x:f>IF(AC99&gt;0,Standing!$C$32*0.33,0)</x:f>
        <x:v>0</x:v>
      </x:c>
      <x:c r="BG99" s="317">
        <x:f>IF(AC99&gt;0,Standing!$C$32*0.25,0)</x:f>
        <x:v>0</x:v>
      </x:c>
      <x:c r="BH99" s="289">
        <x:f>IF(AC99&gt;0,Standing!$C$32*0.33,0)</x:f>
        <x:v>0</x:v>
      </x:c>
      <x:c r="BI99" s="308">
        <x:f>IF(AC99&gt;0,Standing!$C$26*0.5,0)</x:f>
        <x:v>0</x:v>
      </x:c>
      <x:c r="BJ99" s="315">
        <x:f>IF(AC99&gt;0,Standing!$C$26*0.45,0)</x:f>
        <x:v>0</x:v>
      </x:c>
      <x:c r="BK99" s="316">
        <x:f>IF(AC99&gt;0,Standing!$C$26*0.5,0)</x:f>
        <x:v>0</x:v>
      </x:c>
      <x:c r="BL99" s="317">
        <x:f>IF(AC99&gt;0,Standing!$C$32*0.66,0)</x:f>
        <x:v>0</x:v>
      </x:c>
      <x:c r="BM99" s="315">
        <x:f>IF(AC99&gt;0,Standing!$C$32*0.9,0)</x:f>
        <x:v>0</x:v>
      </x:c>
      <x:c r="BN99" s="289">
        <x:f t="shared" si="10"/>
        <x:v>0</x:v>
      </x:c>
      <x:c r="BO99" s="316">
        <x:f>IF(AC99&gt;0,Standing!$C$32*0.5,0)</x:f>
        <x:v>0</x:v>
      </x:c>
      <x:c r="BP99" s="308">
        <x:f>IF(AC99&gt;0,Standing!$C$32*0.45,0)</x:f>
        <x:v>0</x:v>
      </x:c>
      <x:c r="BQ99" s="315">
        <x:f>IF(AC99&gt;0,Standing!$C$32*0.66,0)</x:f>
        <x:v>0</x:v>
      </x:c>
      <x:c r="BR99" s="316">
        <x:f>IF(AC99&gt;0,Standing!$C$32*0.33,0)</x:f>
        <x:v>0</x:v>
      </x:c>
      <x:c r="BS99" s="317">
        <x:f>IF(AC99&gt;0,Standing!$C$32*0.33,0)</x:f>
        <x:v>0</x:v>
      </x:c>
      <x:c r="BT99" s="289">
        <x:f>IF(AC99&gt;0,Standing!$C$32*0.45,0)</x:f>
        <x:v>0</x:v>
      </x:c>
      <x:c r="BU99" s="308">
        <x:f>IF(AC99&gt;0,Standing!$C$36*0.9,0)</x:f>
        <x:v>0</x:v>
      </x:c>
      <x:c r="BV99" s="315">
        <x:f>IF(AC99&gt;0,Standing!$C$36*0.45,0)</x:f>
        <x:v>0</x:v>
      </x:c>
      <x:c r="BW99" s="316">
        <x:f>IF(AC99&gt;0,Standing!$C$126*0.66,0)</x:f>
        <x:v>0</x:v>
      </x:c>
      <x:c r="BX99" s="317">
        <x:f>IF(AC99&gt;0,Standing!$C$126*0.66,0)</x:f>
        <x:v>0</x:v>
      </x:c>
      <x:c r="BY99" s="289">
        <x:f>IF(AC99&gt;0,Standing!$C$126*0.4,0)</x:f>
        <x:v>0</x:v>
      </x:c>
      <x:c r="BZ99" s="308">
        <x:f>IF(AC99&gt;0,Standing!$C$126*0.33,0)</x:f>
        <x:v>0</x:v>
      </x:c>
      <x:c r="CA99" s="315">
        <x:f>IF(AC99&gt;0,Standing!$C$132*0.8,0)</x:f>
        <x:v>0</x:v>
      </x:c>
      <x:c r="CB99" s="316">
        <x:f>IF(AC99&gt;0,Standing!$C$132*0.66,0)</x:f>
        <x:v>0</x:v>
      </x:c>
      <x:c r="CC99" s="317">
        <x:f>IF(AC99&gt;0,Standing!$C$132*0.5,0)</x:f>
        <x:v>0</x:v>
      </x:c>
      <x:c r="CD99" s="289">
        <x:f>IF(AC99&gt;0,Standing!$C$132*0.5,0)</x:f>
        <x:v>0</x:v>
      </x:c>
      <x:c r="CE99" s="308">
        <x:f>IF(AC99&gt;0,Standing!$C$132*0.4,0)</x:f>
        <x:v>0</x:v>
      </x:c>
      <x:c r="CF99" s="315">
        <x:f>IF(AC99&gt;0,Standing!$C$132*0.66,0)</x:f>
        <x:v>0</x:v>
      </x:c>
      <x:c r="CG99" s="316">
        <x:f>IF(AC99&gt;0,Standing!$C$132*0.5,0)</x:f>
        <x:v>0</x:v>
      </x:c>
      <x:c r="CH99" s="317">
        <x:f>IF(AC99&gt;0,Standing!$C$132*0.5,0)</x:f>
        <x:v>0</x:v>
      </x:c>
      <x:c r="CI99" s="289">
        <x:f>IF(AC99&gt;0,Standing!$C$132*0.5,0)</x:f>
        <x:v>0</x:v>
      </x:c>
      <x:c r="CJ99" s="308">
        <x:f>IF(AC99&gt;0,Standing!$C$132*0.5,0)</x:f>
        <x:v>0</x:v>
      </x:c>
      <x:c r="CK99" s="315">
        <x:f>IF(AC99&gt;0,Standing!$C$126*0.55,0)</x:f>
        <x:v>0</x:v>
      </x:c>
      <x:c r="CL99" s="316">
        <x:f>IF(AC99&gt;0,Standing!$C$126*0.75,0)</x:f>
        <x:v>0</x:v>
      </x:c>
      <x:c r="CM99" s="317">
        <x:f>IF(AC99&gt;0,Standing!$C$126*0.7,0)</x:f>
        <x:v>0</x:v>
      </x:c>
      <x:c r="CN99" s="289">
        <x:f>IF(AC99&gt;0,Standing!$C$126*0.33,0)</x:f>
        <x:v>0</x:v>
      </x:c>
      <x:c r="CO99" s="308">
        <x:f>IF(AC99&gt;0,Standing!$C$126*0.4,0)</x:f>
        <x:v>0</x:v>
      </x:c>
      <x:c r="CP99" s="315">
        <x:f>IF(AC99&gt;0,Standing!$C$26*0.25,0)</x:f>
        <x:v>0</x:v>
      </x:c>
      <x:c r="CQ99" s="316">
        <x:f>IF(AC99&gt;0,Standing!$C$26*0.165,0)</x:f>
        <x:v>0</x:v>
      </x:c>
      <x:c r="CR99" s="317">
        <x:f>IF(AC99&gt;0,Standing!$C$26*0.2,0)</x:f>
        <x:v>0</x:v>
      </x:c>
      <x:c r="CS99" s="341">
        <x:f>IF(AC99&gt;0,Standing!$C$26*0.16,0)</x:f>
        <x:v>0</x:v>
      </x:c>
      <x:c r="CT99" s="287"/>
      <x:c r="CU99" s="11" t="s">
        <x:v>838</x:v>
      </x:c>
    </x:row>
    <x:row r="100" spans="1:99" ht="15" customHeight="1">
      <x:c r="A100" s="363"/>
      <x:c r="B100" s="251" t="s">
        <x:v>244</x:v>
      </x:c>
      <x:c r="C100" s="93">
        <x:f>IF(Standing!$C$32*0.25&gt;1,Standing!$C$32*0.25,1)</x:f>
        <x:v>1.4800000000000002</x:v>
      </x:c>
      <x:c r="D100" s="248">
        <x:f t="shared" si="11"/>
        <x:v>0.47109752992105941</x:v>
      </x:c>
      <x:c r="E100" s="311">
        <x:f t="shared" si="12"/>
        <x:v>37.592000000000006</x:v>
      </x:c>
      <x:c r="F100" s="312">
        <x:f t="shared" si="13"/>
        <x:v>11.96587725999491</x:v>
      </x:c>
      <x:c r="G100" s="80">
        <x:f>C100/Introduction!$I$20</x:f>
        <x:v>0.01027777777777778</x:v>
      </x:c>
      <x:c r="H100" s="134">
        <x:f t="shared" si="14"/>
        <x:v>0.0032715106244518015</x:v>
      </x:c>
      <x:c r="I100" s="83">
        <x:f>E100/Introduction!$I$20</x:f>
        <x:v>0.2610555555555556</x:v>
      </x:c>
      <x:c r="J100" s="135">
        <x:f t="shared" si="15"/>
        <x:v>0.083096369861075756</x:v>
      </x:c>
      <x:c r="K100" s="363"/>
      <x:c r="L100" s="363"/>
      <x:c r="M100" s="363"/>
      <x:c r="AA100" s="287"/>
      <x:c r="AB100" s="11" t="s">
        <x:v>383</x:v>
      </x:c>
      <x:c r="AC100" s="288">
        <x:f>IF('Ship Data Imperial'!E101&gt;0,'Ship Data Imperial'!E101,AD100)</x:f>
        <x:v>0</x:v>
      </x:c>
      <x:c r="AD100" s="288">
        <x:f>'Ship Data Metric'!E101*0.03280839895</x:f>
        <x:v>0</x:v>
      </x:c>
      <x:c r="AE100" s="289">
        <x:f>IF(AC100&gt;0,Standing!$C$75*0.45,0)</x:f>
        <x:v>0</x:v>
      </x:c>
      <x:c r="AF100" s="308">
        <x:f>IF(AC100&gt;0,Standing!$C$75*0.25,0)</x:f>
        <x:v>0</x:v>
      </x:c>
      <x:c r="AG100" s="315">
        <x:f>IF(AC100&gt;0,Standing!$C$75*0.2,0)</x:f>
        <x:v>0</x:v>
      </x:c>
      <x:c r="AH100" s="316">
        <x:f>IF(AC100&gt;0,Standing!$C$75*0.5,0)</x:f>
        <x:v>0</x:v>
      </x:c>
      <x:c r="AI100" s="317">
        <x:f>IF(AC100&gt;0,Standing!$C$75*0.2,0)</x:f>
        <x:v>0</x:v>
      </x:c>
      <x:c r="AJ100" s="289">
        <x:f>IF(AC100&gt;0,Standing!$C$75*0.25,0)</x:f>
        <x:v>0</x:v>
      </x:c>
      <x:c r="AK100" s="315">
        <x:f>IF(AC100&gt;0,Standing!$C$81*0.8,0)</x:f>
        <x:v>0</x:v>
      </x:c>
      <x:c r="AL100" s="316">
        <x:f t="shared" si="9"/>
        <x:v>0</x:v>
      </x:c>
      <x:c r="AM100" s="317">
        <x:f>IF(AC100&gt;0,Standing!$C$81*0.45,0)</x:f>
        <x:v>0</x:v>
      </x:c>
      <x:c r="AN100" s="289">
        <x:f>IF(AC100&gt;0,Standing!$C$81*0.55,0)</x:f>
        <x:v>0</x:v>
      </x:c>
      <x:c r="AO100" s="308">
        <x:f>IF(AC100&gt;0,Standing!$C$81*0.36,0)</x:f>
        <x:v>0</x:v>
      </x:c>
      <x:c r="AP100" s="315">
        <x:f>IF(AC100&gt;0,Standing!$C$81*0.9,0)</x:f>
        <x:v>0</x:v>
      </x:c>
      <x:c r="AQ100" s="316">
        <x:f>IF(AC100&gt;0,Standing!$C$85*0.9,0)</x:f>
        <x:v>0</x:v>
      </x:c>
      <x:c r="AR100" s="317">
        <x:f>IF(AC100&gt;0,Standing!$C$85*0.5,0)</x:f>
        <x:v>0</x:v>
      </x:c>
      <x:c r="AS100" s="289">
        <x:f>IF(AC100&gt;0,Standing!$C$85*0.55,0)</x:f>
        <x:v>0</x:v>
      </x:c>
      <x:c r="AT100" s="308">
        <x:f>IF(AC100&gt;0,Standing!$C$85*0.66,0)</x:f>
        <x:v>0</x:v>
      </x:c>
      <x:c r="AU100" s="315">
        <x:f>IF(AC100&gt;0,Standing!$C$75*0.2,0)</x:f>
        <x:v>0</x:v>
      </x:c>
      <x:c r="AV100" s="316">
        <x:f>IF(AC100&gt;0,Standing!$C$75*0.2,0)</x:f>
        <x:v>0</x:v>
      </x:c>
      <x:c r="AW100" s="317">
        <x:f>IF(AC100&gt;0,Standing!$C$26*0.33,0)</x:f>
        <x:v>0</x:v>
      </x:c>
      <x:c r="AX100" s="289">
        <x:f>IF(AC100&gt;0,Standing!$C$26*0.2,0)</x:f>
        <x:v>0</x:v>
      </x:c>
      <x:c r="AY100" s="308">
        <x:f>IF(AC100&gt;0,Standing!$C$26*0.25,0)</x:f>
        <x:v>0</x:v>
      </x:c>
      <x:c r="AZ100" s="315">
        <x:f>IF(AC100&gt;0,Standing!$C$26*0.33,0)</x:f>
        <x:v>0</x:v>
      </x:c>
      <x:c r="BA100" s="316">
        <x:f>IF(AC100&gt;0,Standing!$C$26*0.15,0)</x:f>
        <x:v>0</x:v>
      </x:c>
      <x:c r="BB100" s="317">
        <x:f>IF(AC100&gt;0,Standing!$C$26*0.125,0)</x:f>
        <x:v>0</x:v>
      </x:c>
      <x:c r="BC100" s="289">
        <x:f>IF(AC100&gt;0,Standing!$C$32*0.33,0)</x:f>
        <x:v>0</x:v>
      </x:c>
      <x:c r="BD100" s="308">
        <x:f>IF(AC100&gt;0,Standing!$C$32*0.5,0)</x:f>
        <x:v>0</x:v>
      </x:c>
      <x:c r="BE100" s="315">
        <x:f>IF(AC100&gt;0,Standing!$C$32*0.33,0)</x:f>
        <x:v>0</x:v>
      </x:c>
      <x:c r="BF100" s="316">
        <x:f>IF(AC100&gt;0,Standing!$C$32*0.33,0)</x:f>
        <x:v>0</x:v>
      </x:c>
      <x:c r="BG100" s="317">
        <x:f>IF(AC100&gt;0,Standing!$C$32*0.25,0)</x:f>
        <x:v>0</x:v>
      </x:c>
      <x:c r="BH100" s="289">
        <x:f>IF(AC100&gt;0,Standing!$C$32*0.4,0)</x:f>
        <x:v>0</x:v>
      </x:c>
      <x:c r="BI100" s="308">
        <x:f>IF(AC100&gt;0,Standing!$C$26*0.5,0)</x:f>
        <x:v>0</x:v>
      </x:c>
      <x:c r="BJ100" s="315">
        <x:f>IF(AC100&gt;0,Standing!$C$26*0.45,0)</x:f>
        <x:v>0</x:v>
      </x:c>
      <x:c r="BK100" s="316">
        <x:f>IF(AC100&gt;0,Standing!$C$26*0.5,0)</x:f>
        <x:v>0</x:v>
      </x:c>
      <x:c r="BL100" s="317">
        <x:f>IF(AC100&gt;0,Standing!$C$32*0.66,0)</x:f>
        <x:v>0</x:v>
      </x:c>
      <x:c r="BM100" s="315">
        <x:f>IF(AC100&gt;0,Standing!$C$32*0.85,0)</x:f>
        <x:v>0</x:v>
      </x:c>
      <x:c r="BN100" s="289">
        <x:f t="shared" si="10"/>
        <x:v>0</x:v>
      </x:c>
      <x:c r="BO100" s="316">
        <x:f>IF(AC100&gt;0,Standing!$C$32*0.5,0)</x:f>
        <x:v>0</x:v>
      </x:c>
      <x:c r="BP100" s="308">
        <x:f>IF(AC100&gt;0,Standing!$C$32*0.45,0)</x:f>
        <x:v>0</x:v>
      </x:c>
      <x:c r="BQ100" s="315">
        <x:f>IF(AC100&gt;0,Standing!$C$32*0.66,0)</x:f>
        <x:v>0</x:v>
      </x:c>
      <x:c r="BR100" s="316">
        <x:f>IF(AC100&gt;0,Standing!$C$32*0.33,0)</x:f>
        <x:v>0</x:v>
      </x:c>
      <x:c r="BS100" s="317">
        <x:f>IF(AC100&gt;0,Standing!$C$32*0.33,0)</x:f>
        <x:v>0</x:v>
      </x:c>
      <x:c r="BT100" s="289">
        <x:f>IF(AC100&gt;0,Standing!$C$32*0.45,0)</x:f>
        <x:v>0</x:v>
      </x:c>
      <x:c r="BU100" s="308">
        <x:f>IF(AC100&gt;0,Standing!$C$36*0.9,0)</x:f>
        <x:v>0</x:v>
      </x:c>
      <x:c r="BV100" s="315">
        <x:f>IF(AC100&gt;0,Standing!$C$36*0.45,0)</x:f>
        <x:v>0</x:v>
      </x:c>
      <x:c r="BW100" s="316">
        <x:f>IF(AC100&gt;0,Standing!$C$126*0.66,0)</x:f>
        <x:v>0</x:v>
      </x:c>
      <x:c r="BX100" s="317">
        <x:f>IF(AC100&gt;0,Standing!$C$126*0.66,0)</x:f>
        <x:v>0</x:v>
      </x:c>
      <x:c r="BY100" s="289">
        <x:f>IF(AC100&gt;0,Standing!$C$126*0.4,0)</x:f>
        <x:v>0</x:v>
      </x:c>
      <x:c r="BZ100" s="308">
        <x:f>IF(AC100&gt;0,Standing!$C$126*0.33,0)</x:f>
        <x:v>0</x:v>
      </x:c>
      <x:c r="CA100" s="315">
        <x:f>IF(AC100&gt;0,Standing!$C$132*0.8,0)</x:f>
        <x:v>0</x:v>
      </x:c>
      <x:c r="CB100" s="316">
        <x:f>IF(AC100&gt;0,Standing!$C$132*0.66,0)</x:f>
        <x:v>0</x:v>
      </x:c>
      <x:c r="CC100" s="317">
        <x:f>IF(AC100&gt;0,Standing!$C$132*0.5,0)</x:f>
        <x:v>0</x:v>
      </x:c>
      <x:c r="CD100" s="289">
        <x:f>IF(AC100&gt;0,Standing!$C$132*0.5,0)</x:f>
        <x:v>0</x:v>
      </x:c>
      <x:c r="CE100" s="308">
        <x:f>IF(AC100&gt;0,Standing!$C$132*0.4,0)</x:f>
        <x:v>0</x:v>
      </x:c>
      <x:c r="CF100" s="315">
        <x:f>IF(AC100&gt;0,Standing!$C$132*0.66,0)</x:f>
        <x:v>0</x:v>
      </x:c>
      <x:c r="CG100" s="316">
        <x:f>IF(AC100&gt;0,Standing!$C$132*0.5,0)</x:f>
        <x:v>0</x:v>
      </x:c>
      <x:c r="CH100" s="317">
        <x:f>IF(AC100&gt;0,Standing!$C$132*0.5,0)</x:f>
        <x:v>0</x:v>
      </x:c>
      <x:c r="CI100" s="289">
        <x:f>IF(AC100&gt;0,Standing!$C$132*0.5,0)</x:f>
        <x:v>0</x:v>
      </x:c>
      <x:c r="CJ100" s="308">
        <x:f>IF(AC100&gt;0,Standing!$C$132*0.5,0)</x:f>
        <x:v>0</x:v>
      </x:c>
      <x:c r="CK100" s="315">
        <x:f>IF(AC100&gt;0,Standing!$C$126*0.55,0)</x:f>
        <x:v>0</x:v>
      </x:c>
      <x:c r="CL100" s="316">
        <x:f>IF(AC100&gt;0,Standing!$C$126*0.75,0)</x:f>
        <x:v>0</x:v>
      </x:c>
      <x:c r="CM100" s="317">
        <x:f>IF(AC100&gt;0,Standing!$C$126*0.7,0)</x:f>
        <x:v>0</x:v>
      </x:c>
      <x:c r="CN100" s="289">
        <x:f>IF(AC100&gt;0,Standing!$C$126*0.33,0)</x:f>
        <x:v>0</x:v>
      </x:c>
      <x:c r="CO100" s="308">
        <x:f>IF(AC100&gt;0,Standing!$C$126*0.4,0)</x:f>
        <x:v>0</x:v>
      </x:c>
      <x:c r="CP100" s="315">
        <x:f>IF(AC100&gt;0,Standing!$C$26*0.25,0)</x:f>
        <x:v>0</x:v>
      </x:c>
      <x:c r="CQ100" s="316">
        <x:f>IF(AC100&gt;0,Standing!$C$26*0.2,0)</x:f>
        <x:v>0</x:v>
      </x:c>
      <x:c r="CR100" s="317">
        <x:f>IF(AC100&gt;0,Standing!$C$26*0.25,0)</x:f>
        <x:v>0</x:v>
      </x:c>
      <x:c r="CS100" s="341">
        <x:f>IF(AC100&gt;0,Standing!$C$26*0.2,0)</x:f>
        <x:v>0</x:v>
      </x:c>
      <x:c r="CT100" s="287"/>
      <x:c r="CU100" s="11" t="s">
        <x:v>383</x:v>
      </x:c>
    </x:row>
    <x:row r="101" spans="1:99" ht="15" customHeight="1">
      <x:c r="A101" s="363"/>
      <x:c r="B101" s="251" t="s">
        <x:v>245</x:v>
      </x:c>
      <x:c r="C101" s="93">
        <x:f>Standing!$C$32*0.33</x:f>
        <x:v>1.9536000000000004</x:v>
      </x:c>
      <x:c r="D101" s="248">
        <x:f t="shared" si="11"/>
        <x:v>0.62184873949579844</x:v>
      </x:c>
      <x:c r="E101" s="311">
        <x:f t="shared" si="12"/>
        <x:v>49.621440000000007</x:v>
      </x:c>
      <x:c r="F101" s="312">
        <x:f t="shared" si="13"/>
        <x:v>15.79495798319328</x:v>
      </x:c>
      <x:c r="G101" s="80">
        <x:f>C101/Introduction!$I$20</x:f>
        <x:v>0.01356666666666667</x:v>
      </x:c>
      <x:c r="H101" s="134">
        <x:f t="shared" si="14"/>
        <x:v>0.0043183940242763784</x:v>
      </x:c>
      <x:c r="I101" s="83">
        <x:f>E101/Introduction!$I$20</x:f>
        <x:v>0.34459333333333336</x:v>
      </x:c>
      <x:c r="J101" s="135">
        <x:f t="shared" si="15"/>
        <x:v>0.10968720821661999</x:v>
      </x:c>
      <x:c r="K101" s="363"/>
      <x:c r="L101" s="363"/>
      <x:c r="M101" s="363"/>
      <x:c r="AA101" s="287"/>
      <x:c r="AB101" s="11" t="s">
        <x:v>443</x:v>
      </x:c>
      <x:c r="AC101" s="288">
        <x:f>IF('Ship Data Imperial'!E102&gt;0,'Ship Data Imperial'!E102,AD101)</x:f>
        <x:v>0</x:v>
      </x:c>
      <x:c r="AD101" s="288">
        <x:f>'Ship Data Metric'!E102*0.03280839895</x:f>
        <x:v>0</x:v>
      </x:c>
      <x:c r="AE101" s="289">
        <x:f>IF(AC101&gt;0,Standing!$C$75*0.45,0)</x:f>
        <x:v>0</x:v>
      </x:c>
      <x:c r="AF101" s="308">
        <x:f>IF(AC101&gt;0,Standing!$C$75*0.25,0)</x:f>
        <x:v>0</x:v>
      </x:c>
      <x:c r="AG101" s="315">
        <x:f>IF(AC101&gt;0,Standing!$C$75*0.2,0)</x:f>
        <x:v>0</x:v>
      </x:c>
      <x:c r="AH101" s="316">
        <x:f>IF(AC101&gt;0,Standing!$C$75*0.5,0)</x:f>
        <x:v>0</x:v>
      </x:c>
      <x:c r="AI101" s="317">
        <x:f>IF(AC101&gt;0,Standing!$C$75*0.2,0)</x:f>
        <x:v>0</x:v>
      </x:c>
      <x:c r="AJ101" s="289">
        <x:f>IF(AC101&gt;0,Standing!$C$75*0.25,0)</x:f>
        <x:v>0</x:v>
      </x:c>
      <x:c r="AK101" s="315">
        <x:f>IF(AC101&gt;0,Standing!$C$81*0.8,0)</x:f>
        <x:v>0</x:v>
      </x:c>
      <x:c r="AL101" s="316">
        <x:f t="shared" si="9"/>
        <x:v>0</x:v>
      </x:c>
      <x:c r="AM101" s="317">
        <x:f>IF(AC101&gt;0,Standing!$C$81*0.45,0)</x:f>
        <x:v>0</x:v>
      </x:c>
      <x:c r="AN101" s="289">
        <x:f>IF(AC101&gt;0,Standing!$C$81*0.55,0)</x:f>
        <x:v>0</x:v>
      </x:c>
      <x:c r="AO101" s="308">
        <x:f>IF(AC101&gt;0,Standing!$C$81*0.36,0)</x:f>
        <x:v>0</x:v>
      </x:c>
      <x:c r="AP101" s="315">
        <x:f>IF(AC101&gt;0,Standing!$C$81*0.9,0)</x:f>
        <x:v>0</x:v>
      </x:c>
      <x:c r="AQ101" s="316">
        <x:f>IF(AC101&gt;0,Standing!$C$85*0.9,0)</x:f>
        <x:v>0</x:v>
      </x:c>
      <x:c r="AR101" s="317">
        <x:f>IF(AC101&gt;0,Standing!$C$85*0.5,0)</x:f>
        <x:v>0</x:v>
      </x:c>
      <x:c r="AS101" s="289">
        <x:f>IF(AC101&gt;0,Standing!$C$85*0.55,0)</x:f>
        <x:v>0</x:v>
      </x:c>
      <x:c r="AT101" s="308">
        <x:f>IF(AC101&gt;0,Standing!$C$85*0.66,0)</x:f>
        <x:v>0</x:v>
      </x:c>
      <x:c r="AU101" s="315">
        <x:f>IF(AC101&gt;0,Standing!$C$75*0.2,0)</x:f>
        <x:v>0</x:v>
      </x:c>
      <x:c r="AV101" s="316">
        <x:f>IF(AC101&gt;0,Standing!$C$75*0.2,0)</x:f>
        <x:v>0</x:v>
      </x:c>
      <x:c r="AW101" s="317">
        <x:f>IF(AC101&gt;0,Standing!$C$26*0.33,0)</x:f>
        <x:v>0</x:v>
      </x:c>
      <x:c r="AX101" s="289">
        <x:f>IF(AC101&gt;0,Standing!$C$26*0.2,0)</x:f>
        <x:v>0</x:v>
      </x:c>
      <x:c r="AY101" s="308">
        <x:f>IF(AC101&gt;0,Standing!$C$26*0.25,0)</x:f>
        <x:v>0</x:v>
      </x:c>
      <x:c r="AZ101" s="315">
        <x:f>IF(AC101&gt;0,Standing!$C$26*0.33,0)</x:f>
        <x:v>0</x:v>
      </x:c>
      <x:c r="BA101" s="316">
        <x:f>IF(AC101&gt;0,Standing!$C$26*0.15,0)</x:f>
        <x:v>0</x:v>
      </x:c>
      <x:c r="BB101" s="317">
        <x:f>IF(AC101&gt;0,Standing!$C$26*0.125,0)</x:f>
        <x:v>0</x:v>
      </x:c>
      <x:c r="BC101" s="289">
        <x:f>IF(AC101&gt;0,Standing!$C$32*0.33,0)</x:f>
        <x:v>0</x:v>
      </x:c>
      <x:c r="BD101" s="308">
        <x:f>IF(AC101&gt;0,Standing!$C$32*0.5,0)</x:f>
        <x:v>0</x:v>
      </x:c>
      <x:c r="BE101" s="315">
        <x:f>IF(AC101&gt;0,Standing!$C$32*0.33,0)</x:f>
        <x:v>0</x:v>
      </x:c>
      <x:c r="BF101" s="316">
        <x:f>IF(AC101&gt;0,Standing!$C$32*0.33,0)</x:f>
        <x:v>0</x:v>
      </x:c>
      <x:c r="BG101" s="317">
        <x:f>IF(AC101&gt;0,Standing!$C$32*0.25,0)</x:f>
        <x:v>0</x:v>
      </x:c>
      <x:c r="BH101" s="289">
        <x:f>IF(AC101&gt;0,Standing!$C$32*0.4,0)</x:f>
        <x:v>0</x:v>
      </x:c>
      <x:c r="BI101" s="308">
        <x:f>IF(AC101&gt;0,Standing!$C$26*0.5,0)</x:f>
        <x:v>0</x:v>
      </x:c>
      <x:c r="BJ101" s="315">
        <x:f>IF(AC101&gt;0,Standing!$C$26*0.45,0)</x:f>
        <x:v>0</x:v>
      </x:c>
      <x:c r="BK101" s="316">
        <x:f>IF(AC101&gt;0,Standing!$C$26*0.5,0)</x:f>
        <x:v>0</x:v>
      </x:c>
      <x:c r="BL101" s="317">
        <x:f>IF(AC101&gt;0,Standing!$C$32*0.66,0)</x:f>
        <x:v>0</x:v>
      </x:c>
      <x:c r="BM101" s="315">
        <x:f>IF(AC101&gt;0,Standing!$C$32*0.85,0)</x:f>
        <x:v>0</x:v>
      </x:c>
      <x:c r="BN101" s="289">
        <x:f t="shared" si="10"/>
        <x:v>0</x:v>
      </x:c>
      <x:c r="BO101" s="316">
        <x:f>IF(AC101&gt;0,Standing!$C$32*0.5,0)</x:f>
        <x:v>0</x:v>
      </x:c>
      <x:c r="BP101" s="308">
        <x:f>IF(AC101&gt;0,Standing!$C$32*0.45,0)</x:f>
        <x:v>0</x:v>
      </x:c>
      <x:c r="BQ101" s="315">
        <x:f>IF(AC101&gt;0,Standing!$C$32*0.66,0)</x:f>
        <x:v>0</x:v>
      </x:c>
      <x:c r="BR101" s="316">
        <x:f>IF(AC101&gt;0,Standing!$C$32*0.33,0)</x:f>
        <x:v>0</x:v>
      </x:c>
      <x:c r="BS101" s="317">
        <x:f>IF(AC101&gt;0,Standing!$C$32*0.33,0)</x:f>
        <x:v>0</x:v>
      </x:c>
      <x:c r="BT101" s="289">
        <x:f>IF(AC101&gt;0,Standing!$C$32*0.45,0)</x:f>
        <x:v>0</x:v>
      </x:c>
      <x:c r="BU101" s="308">
        <x:f>IF(AC101&gt;0,Standing!$C$36*0.9,0)</x:f>
        <x:v>0</x:v>
      </x:c>
      <x:c r="BV101" s="315">
        <x:f>IF(AC101&gt;0,Standing!$C$36*0.45,0)</x:f>
        <x:v>0</x:v>
      </x:c>
      <x:c r="BW101" s="316">
        <x:f>IF(AC101&gt;0,Standing!$C$126*0.66,0)</x:f>
        <x:v>0</x:v>
      </x:c>
      <x:c r="BX101" s="317">
        <x:f>IF(AC101&gt;0,Standing!$C$126*0.66,0)</x:f>
        <x:v>0</x:v>
      </x:c>
      <x:c r="BY101" s="289">
        <x:f>IF(AC101&gt;0,Standing!$C$126*0.4,0)</x:f>
        <x:v>0</x:v>
      </x:c>
      <x:c r="BZ101" s="308">
        <x:f>IF(AC101&gt;0,Standing!$C$126*0.33,0)</x:f>
        <x:v>0</x:v>
      </x:c>
      <x:c r="CA101" s="315">
        <x:f>IF(AC101&gt;0,Standing!$C$132*0.8,0)</x:f>
        <x:v>0</x:v>
      </x:c>
      <x:c r="CB101" s="316">
        <x:f>IF(AC101&gt;0,Standing!$C$132*0.66,0)</x:f>
        <x:v>0</x:v>
      </x:c>
      <x:c r="CC101" s="317">
        <x:f>IF(AC101&gt;0,Standing!$C$132*0.5,0)</x:f>
        <x:v>0</x:v>
      </x:c>
      <x:c r="CD101" s="289">
        <x:f>IF(AC101&gt;0,Standing!$C$132*0.5,0)</x:f>
        <x:v>0</x:v>
      </x:c>
      <x:c r="CE101" s="308">
        <x:f>IF(AC101&gt;0,Standing!$C$132*0.4,0)</x:f>
        <x:v>0</x:v>
      </x:c>
      <x:c r="CF101" s="315">
        <x:f>IF(AC101&gt;0,Standing!$C$132*0.66,0)</x:f>
        <x:v>0</x:v>
      </x:c>
      <x:c r="CG101" s="316">
        <x:f>IF(AC101&gt;0,Standing!$C$132*0.5,0)</x:f>
        <x:v>0</x:v>
      </x:c>
      <x:c r="CH101" s="317">
        <x:f>IF(AC101&gt;0,Standing!$C$132*0.5,0)</x:f>
        <x:v>0</x:v>
      </x:c>
      <x:c r="CI101" s="289">
        <x:f>IF(AC101&gt;0,Standing!$C$132*0.5,0)</x:f>
        <x:v>0</x:v>
      </x:c>
      <x:c r="CJ101" s="308">
        <x:f>IF(AC101&gt;0,Standing!$C$132*0.5,0)</x:f>
        <x:v>0</x:v>
      </x:c>
      <x:c r="CK101" s="315">
        <x:f>IF(AC101&gt;0,Standing!$C$126*0.55,0)</x:f>
        <x:v>0</x:v>
      </x:c>
      <x:c r="CL101" s="316">
        <x:f>IF(AC101&gt;0,Standing!$C$126*0.75,0)</x:f>
        <x:v>0</x:v>
      </x:c>
      <x:c r="CM101" s="317">
        <x:f>IF(AC101&gt;0,Standing!$C$126*0.7,0)</x:f>
        <x:v>0</x:v>
      </x:c>
      <x:c r="CN101" s="289">
        <x:f>IF(AC101&gt;0,Standing!$C$126*0.33,0)</x:f>
        <x:v>0</x:v>
      </x:c>
      <x:c r="CO101" s="308">
        <x:f>IF(AC101&gt;0,Standing!$C$126*0.4,0)</x:f>
        <x:v>0</x:v>
      </x:c>
      <x:c r="CP101" s="315">
        <x:f>IF(AC101&gt;0,Standing!$C$26*0.25,0)</x:f>
        <x:v>0</x:v>
      </x:c>
      <x:c r="CQ101" s="316">
        <x:f>IF(AC101&gt;0,Standing!$C$26*0.2,0)</x:f>
        <x:v>0</x:v>
      </x:c>
      <x:c r="CR101" s="317">
        <x:f>IF(AC101&gt;0,Standing!$C$26*0.25,0)</x:f>
        <x:v>0</x:v>
      </x:c>
      <x:c r="CS101" s="341">
        <x:f>IF(AC101&gt;0,Standing!$C$26*0.2,0)</x:f>
        <x:v>0</x:v>
      </x:c>
      <x:c r="CT101" s="287"/>
      <x:c r="CU101" s="11" t="s">
        <x:v>443</x:v>
      </x:c>
    </x:row>
    <x:row r="102" spans="1:99" ht="15" customHeight="1">
      <x:c r="A102" s="363"/>
      <x:c r="B102" s="293" t="s">
        <x:v>175</x:v>
      </x:c>
      <x:c r="C102" s="93">
        <x:f>BU136</x:f>
        <x:v>2.9600000000000004</x:v>
      </x:c>
      <x:c r="D102" s="248">
        <x:f t="shared" si="11"/>
        <x:v>0.94219505984211882</x:v>
      </x:c>
      <x:c r="E102" s="311">
        <x:f t="shared" si="12"/>
        <x:v>75.184000000000012</x:v>
      </x:c>
      <x:c r="F102" s="312">
        <x:f t="shared" si="13"/>
        <x:v>23.93175451998982</x:v>
      </x:c>
      <x:c r="G102" s="80">
        <x:f>C102/Introduction!$I$20</x:f>
        <x:v>0.02055555555555556</x:v>
      </x:c>
      <x:c r="H102" s="134">
        <x:f t="shared" si="14"/>
        <x:v>0.006543021248903603</x:v>
      </x:c>
      <x:c r="I102" s="83">
        <x:f>E102/Introduction!$I$20</x:f>
        <x:v>0.52211111111111119</x:v>
      </x:c>
      <x:c r="J102" s="135">
        <x:f t="shared" si="15"/>
        <x:v>0.16619273972215151</x:v>
      </x:c>
      <x:c r="K102" s="363"/>
      <x:c r="L102" s="363"/>
      <x:c r="M102" s="363"/>
      <x:c r="AA102" s="287"/>
      <x:c r="AB102" s="287" t="s">
        <x:v>841</x:v>
      </x:c>
      <x:c r="AC102" s="288">
        <x:f>IF('Ship Data Imperial'!E103&gt;0,'Ship Data Imperial'!E103,AD102)</x:f>
        <x:v>0</x:v>
      </x:c>
      <x:c r="AD102" s="288">
        <x:f>'Ship Data Metric'!E103*0.03280839895</x:f>
        <x:v>0</x:v>
      </x:c>
      <x:c r="AE102" s="289">
        <x:f>IF(AC102&gt;0,Standing!$C$75*0.45,0)</x:f>
        <x:v>0</x:v>
      </x:c>
      <x:c r="AF102" s="308">
        <x:f>IF(AC102&gt;0,Standing!$C$75*0.33,0)</x:f>
        <x:v>0</x:v>
      </x:c>
      <x:c r="AG102" s="315">
        <x:f>IF(AC102&gt;0,Standing!$C$75*0.2,0)</x:f>
        <x:v>0</x:v>
      </x:c>
      <x:c r="AH102" s="316">
        <x:f>IF(AC102&gt;0,Standing!$C$75*0.5,0)</x:f>
        <x:v>0</x:v>
      </x:c>
      <x:c r="AI102" s="317">
        <x:f>IF(AC102&gt;0,Standing!$C$75*0.2,0)</x:f>
        <x:v>0</x:v>
      </x:c>
      <x:c r="AJ102" s="289">
        <x:f>IF(AC102&gt;0,Standing!$C$75*0.25,0)</x:f>
        <x:v>0</x:v>
      </x:c>
      <x:c r="AK102" s="315">
        <x:f>IF(AC102&gt;0,Standing!$C$81*0.8,0)</x:f>
        <x:v>0</x:v>
      </x:c>
      <x:c r="AL102" s="316">
        <x:f t="shared" ref="AL102:AL135" si="16">IF(AC102&gt;0,$C$206*0.66,0)</x:f>
        <x:v>0</x:v>
      </x:c>
      <x:c r="AM102" s="317">
        <x:f>IF(AC102&gt;0,Standing!$C$81*0.45,0)</x:f>
        <x:v>0</x:v>
      </x:c>
      <x:c r="AN102" s="289">
        <x:f>IF(AC102&gt;0,Standing!$C$81*0.55,0)</x:f>
        <x:v>0</x:v>
      </x:c>
      <x:c r="AO102" s="308">
        <x:f>IF(AC102&gt;0,Standing!$C$81*0.36,0)</x:f>
        <x:v>0</x:v>
      </x:c>
      <x:c r="AP102" s="315">
        <x:f>IF(AC102&gt;0,Standing!$C$81*0.9,0)</x:f>
        <x:v>0</x:v>
      </x:c>
      <x:c r="AQ102" s="316">
        <x:f>IF(AC102&gt;0,Standing!$C$85*0.9,0)</x:f>
        <x:v>0</x:v>
      </x:c>
      <x:c r="AR102" s="317">
        <x:f>IF(AC102&gt;0,Standing!$C$85*0.5,0)</x:f>
        <x:v>0</x:v>
      </x:c>
      <x:c r="AS102" s="289">
        <x:f>IF(AC102&gt;0,Standing!$C$85*0.55,0)</x:f>
        <x:v>0</x:v>
      </x:c>
      <x:c r="AT102" s="308">
        <x:f>IF(AC102&gt;0,Standing!$C$85*0.66,0)</x:f>
        <x:v>0</x:v>
      </x:c>
      <x:c r="AU102" s="315">
        <x:f>IF(AC102&gt;0,Standing!$C$75*0.25,0)</x:f>
        <x:v>0</x:v>
      </x:c>
      <x:c r="AV102" s="316">
        <x:f>IF(AC102&gt;0,Standing!$C$75*0.2,0)</x:f>
        <x:v>0</x:v>
      </x:c>
      <x:c r="AW102" s="317">
        <x:f>IF(AC102&gt;0,Standing!$C$26*0.33,0)</x:f>
        <x:v>0</x:v>
      </x:c>
      <x:c r="AX102" s="289">
        <x:f>IF(AC102&gt;0,Standing!$C$26*0.2,0)</x:f>
        <x:v>0</x:v>
      </x:c>
      <x:c r="AY102" s="308">
        <x:f>IF(AC102&gt;0,Standing!$C$26*0.25,0)</x:f>
        <x:v>0</x:v>
      </x:c>
      <x:c r="AZ102" s="315">
        <x:f>IF(AC102&gt;0,Standing!$C$26*0.33,0)</x:f>
        <x:v>0</x:v>
      </x:c>
      <x:c r="BA102" s="316">
        <x:f>IF(AC102&gt;0,Standing!$C$26*0.15,0)</x:f>
        <x:v>0</x:v>
      </x:c>
      <x:c r="BB102" s="317">
        <x:f>IF(AC102&gt;0,Standing!$C$26*0.125,0)</x:f>
        <x:v>0</x:v>
      </x:c>
      <x:c r="BC102" s="289">
        <x:f>IF(AC102&gt;0,Standing!$C$32*0.33,0)</x:f>
        <x:v>0</x:v>
      </x:c>
      <x:c r="BD102" s="308">
        <x:f>IF(AC102&gt;0,Standing!$C$32*0.5,0)</x:f>
        <x:v>0</x:v>
      </x:c>
      <x:c r="BE102" s="315">
        <x:f>IF(AC102&gt;0,Standing!$C$32*0.33,0)</x:f>
        <x:v>0</x:v>
      </x:c>
      <x:c r="BF102" s="316">
        <x:f>IF(AC102&gt;0,Standing!$C$32*0.33,0)</x:f>
        <x:v>0</x:v>
      </x:c>
      <x:c r="BG102" s="317">
        <x:f>IF(AC102&gt;0,Standing!$C$32*0.3,0)</x:f>
        <x:v>0</x:v>
      </x:c>
      <x:c r="BH102" s="289">
        <x:f>IF(AC102&gt;0,Standing!$C$32*0.4,0)</x:f>
        <x:v>0</x:v>
      </x:c>
      <x:c r="BI102" s="308">
        <x:f>IF(AC102&gt;0,Standing!$C$26*0.5,0)</x:f>
        <x:v>0</x:v>
      </x:c>
      <x:c r="BJ102" s="315">
        <x:f>IF(AC102&gt;0,Standing!$C$26*0.45,0)</x:f>
        <x:v>0</x:v>
      </x:c>
      <x:c r="BK102" s="316">
        <x:f>IF(AC102&gt;0,Standing!$C$26*0.5,0)</x:f>
        <x:v>0</x:v>
      </x:c>
      <x:c r="BL102" s="317">
        <x:f>IF(AC102&gt;0,Standing!$C$32*0.66,0)</x:f>
        <x:v>0</x:v>
      </x:c>
      <x:c r="BM102" s="315">
        <x:f>IF(AC102&gt;0,Standing!$C$32*0.85,0)</x:f>
        <x:v>0</x:v>
      </x:c>
      <x:c r="BN102" s="289">
        <x:f t="shared" ref="BN102:BN133" si="17">IF(AC102&gt;0,C181*0.66,0)</x:f>
        <x:v>0</x:v>
      </x:c>
      <x:c r="BO102" s="316">
        <x:f>IF(AC102&gt;0,Standing!$C$32*0.45,0)</x:f>
        <x:v>0</x:v>
      </x:c>
      <x:c r="BP102" s="308">
        <x:f>IF(AC102&gt;0,Standing!$C$32*0.45,0)</x:f>
        <x:v>0</x:v>
      </x:c>
      <x:c r="BQ102" s="315">
        <x:f>IF(AC102&gt;0,Standing!$C$32*0.66,0)</x:f>
        <x:v>0</x:v>
      </x:c>
      <x:c r="BR102" s="316">
        <x:f>IF(AC102&gt;0,Standing!$C$32*0.33,0)</x:f>
        <x:v>0</x:v>
      </x:c>
      <x:c r="BS102" s="317">
        <x:f>IF(AC102&gt;0,Standing!$C$32*0.33,0)</x:f>
        <x:v>0</x:v>
      </x:c>
      <x:c r="BT102" s="289">
        <x:f>IF(AC102&gt;0,Standing!$C$32*0.45,0)</x:f>
        <x:v>0</x:v>
      </x:c>
      <x:c r="BU102" s="308">
        <x:f>IF(AC102&gt;0,Standing!$C$36*0.9,0)</x:f>
        <x:v>0</x:v>
      </x:c>
      <x:c r="BV102" s="315">
        <x:f>IF(AC102&gt;0,Standing!$C$36*0.45,0)</x:f>
        <x:v>0</x:v>
      </x:c>
      <x:c r="BW102" s="316">
        <x:f>IF(AC102&gt;0,Standing!$C$126*0.66,0)</x:f>
        <x:v>0</x:v>
      </x:c>
      <x:c r="BX102" s="317">
        <x:f>IF(AC102&gt;0,Standing!$C$126*0.66,0)</x:f>
        <x:v>0</x:v>
      </x:c>
      <x:c r="BY102" s="289">
        <x:f>IF(AC102&gt;0,Standing!$C$126*0.4,0)</x:f>
        <x:v>0</x:v>
      </x:c>
      <x:c r="BZ102" s="308">
        <x:f>IF(AC102&gt;0,Standing!$C$126*0.33,0)</x:f>
        <x:v>0</x:v>
      </x:c>
      <x:c r="CA102" s="315">
        <x:f>IF(AC102&gt;0,Standing!$C$132,0)</x:f>
        <x:v>0</x:v>
      </x:c>
      <x:c r="CB102" s="316">
        <x:f>IF(AC102&gt;0,Standing!$C$132*0.66,0)</x:f>
        <x:v>0</x:v>
      </x:c>
      <x:c r="CC102" s="317">
        <x:f>IF(AC102&gt;0,Standing!$C$132*0.5,0)</x:f>
        <x:v>0</x:v>
      </x:c>
      <x:c r="CD102" s="289">
        <x:f>IF(AC102&gt;0,Standing!$C$132*0.5,0)</x:f>
        <x:v>0</x:v>
      </x:c>
      <x:c r="CE102" s="308">
        <x:f>IF(AC102&gt;0,Standing!$C$132*0.5,0)</x:f>
        <x:v>0</x:v>
      </x:c>
      <x:c r="CF102" s="315">
        <x:f>IF(AC102&gt;0,Standing!$C$132*0.66,0)</x:f>
        <x:v>0</x:v>
      </x:c>
      <x:c r="CG102" s="316">
        <x:f>IF(AC102&gt;0,Standing!$C$132*0.5,0)</x:f>
        <x:v>0</x:v>
      </x:c>
      <x:c r="CH102" s="317">
        <x:f>IF(AC102&gt;0,Standing!$C$132*0.5,0)</x:f>
        <x:v>0</x:v>
      </x:c>
      <x:c r="CI102" s="289">
        <x:f>IF(AC102&gt;0,Standing!$C$132*0.5,0)</x:f>
        <x:v>0</x:v>
      </x:c>
      <x:c r="CJ102" s="308">
        <x:f>IF(AC102&gt;0,Standing!$C$132*0.5,0)</x:f>
        <x:v>0</x:v>
      </x:c>
      <x:c r="CK102" s="315">
        <x:f>IF(AC102&gt;0,Standing!$C$126*0.55,0)</x:f>
        <x:v>0</x:v>
      </x:c>
      <x:c r="CL102" s="316">
        <x:f>IF(AC102&gt;0,Standing!$C$126*0.75,0)</x:f>
        <x:v>0</x:v>
      </x:c>
      <x:c r="CM102" s="317">
        <x:f>IF(AC102&gt;0,Standing!$C$126*0.7,0)</x:f>
        <x:v>0</x:v>
      </x:c>
      <x:c r="CN102" s="289">
        <x:f>IF(AC102&gt;0,Standing!$C$126*0.33,0)</x:f>
        <x:v>0</x:v>
      </x:c>
      <x:c r="CO102" s="308">
        <x:f>IF(AC102&gt;0,Standing!$C$126*0.4,0)</x:f>
        <x:v>0</x:v>
      </x:c>
      <x:c r="CP102" s="315">
        <x:f>IF(AC102&gt;0,Standing!$C$26*0.33,0)</x:f>
        <x:v>0</x:v>
      </x:c>
      <x:c r="CQ102" s="316">
        <x:f>IF(AC102&gt;0,Standing!$C$26*0.2,0)</x:f>
        <x:v>0</x:v>
      </x:c>
      <x:c r="CR102" s="317">
        <x:f>IF(AC102&gt;0,Standing!$C$26*0.25,0)</x:f>
        <x:v>0</x:v>
      </x:c>
      <x:c r="CS102" s="341">
        <x:f>IF(AC102&gt;0,Standing!$C$26*0.2,0)</x:f>
        <x:v>0</x:v>
      </x:c>
      <x:c r="CT102" s="287"/>
      <x:c r="CU102" s="287" t="s">
        <x:v>841</x:v>
      </x:c>
    </x:row>
    <x:row r="103" spans="1:99" ht="15" customHeight="1">
      <x:c r="A103" s="363"/>
      <x:c r="B103" s="295" t="s">
        <x:v>105</x:v>
      </x:c>
      <x:c r="C103" s="93">
        <x:f>IF(BV136&gt;1.5,BV136,1.5)</x:f>
        <x:v>1.9536000000000004</x:v>
      </x:c>
      <x:c r="D103" s="248">
        <x:f t="shared" si="11"/>
        <x:v>0.62184873949579844</x:v>
      </x:c>
      <x:c r="E103" s="311">
        <x:f t="shared" si="12"/>
        <x:v>49.621440000000007</x:v>
      </x:c>
      <x:c r="F103" s="312">
        <x:f t="shared" si="13"/>
        <x:v>15.79495798319328</x:v>
      </x:c>
      <x:c r="G103" s="80">
        <x:f>C103/Introduction!$I$20</x:f>
        <x:v>0.01356666666666667</x:v>
      </x:c>
      <x:c r="H103" s="134">
        <x:f t="shared" si="14"/>
        <x:v>0.0043183940242763784</x:v>
      </x:c>
      <x:c r="I103" s="83">
        <x:f>E103/Introduction!$I$20</x:f>
        <x:v>0.34459333333333336</x:v>
      </x:c>
      <x:c r="J103" s="135">
        <x:f t="shared" si="15"/>
        <x:v>0.10968720821661999</x:v>
      </x:c>
      <x:c r="K103" s="363"/>
      <x:c r="L103" s="363"/>
      <x:c r="M103" s="363"/>
      <x:c r="AA103" s="287"/>
      <x:c r="AB103" s="287" t="s">
        <x:v>842</x:v>
      </x:c>
      <x:c r="AC103" s="288">
        <x:f>IF('Ship Data Imperial'!E104&gt;0,'Ship Data Imperial'!E104,AD103)</x:f>
        <x:v>0</x:v>
      </x:c>
      <x:c r="AD103" s="288">
        <x:f>'Ship Data Metric'!E104*0.03280839895</x:f>
        <x:v>0</x:v>
      </x:c>
      <x:c r="AE103" s="289">
        <x:f>IF(AC103&gt;0,Standing!$C$75*0.65,0)</x:f>
        <x:v>0</x:v>
      </x:c>
      <x:c r="AF103" s="308">
        <x:f>IF(AC103&gt;0,Standing!$C$75*0.33,0)</x:f>
        <x:v>0</x:v>
      </x:c>
      <x:c r="AG103" s="315">
        <x:f>IF(AC103&gt;0,Standing!$C$75*0.2,0)</x:f>
        <x:v>0</x:v>
      </x:c>
      <x:c r="AH103" s="316">
        <x:f>IF(AC103&gt;0,Standing!$C$75*0.5,0)</x:f>
        <x:v>0</x:v>
      </x:c>
      <x:c r="AI103" s="317">
        <x:f>IF(AC103&gt;0,Standing!$C$75*0.2,0)</x:f>
        <x:v>0</x:v>
      </x:c>
      <x:c r="AJ103" s="289">
        <x:f>IF(AC103&gt;0,Standing!$C$75*0.25,0)</x:f>
        <x:v>0</x:v>
      </x:c>
      <x:c r="AK103" s="315">
        <x:f>IF(AC103&gt;0,Standing!$C$81*0.8,0)</x:f>
        <x:v>0</x:v>
      </x:c>
      <x:c r="AL103" s="316">
        <x:f t="shared" si="16"/>
        <x:v>0</x:v>
      </x:c>
      <x:c r="AM103" s="317">
        <x:f>IF(AC103&gt;0,Standing!$C$81*0.45,0)</x:f>
        <x:v>0</x:v>
      </x:c>
      <x:c r="AN103" s="289">
        <x:f>IF(AC103&gt;0,Standing!$C$81*0.55,0)</x:f>
        <x:v>0</x:v>
      </x:c>
      <x:c r="AO103" s="308">
        <x:f>IF(AC103&gt;0,Standing!$C$81*0.36,0)</x:f>
        <x:v>0</x:v>
      </x:c>
      <x:c r="AP103" s="315">
        <x:f>IF(AC103&gt;0,Standing!$C$81*0.9,0)</x:f>
        <x:v>0</x:v>
      </x:c>
      <x:c r="AQ103" s="316">
        <x:f>IF(AC103&gt;0,Standing!$C$85*0.9,0)</x:f>
        <x:v>0</x:v>
      </x:c>
      <x:c r="AR103" s="317">
        <x:f>IF(AC103&gt;0,Standing!$C$85*0.5,0)</x:f>
        <x:v>0</x:v>
      </x:c>
      <x:c r="AS103" s="289">
        <x:f>IF(AC103&gt;0,Standing!$C$85*0.55,0)</x:f>
        <x:v>0</x:v>
      </x:c>
      <x:c r="AT103" s="308">
        <x:f>IF(AC103&gt;0,Standing!$C$85*0.66,0)</x:f>
        <x:v>0</x:v>
      </x:c>
      <x:c r="AU103" s="315">
        <x:f>IF(AC103&gt;0,Standing!$C$75*0.25,0)</x:f>
        <x:v>0</x:v>
      </x:c>
      <x:c r="AV103" s="316">
        <x:f>IF(AC103&gt;0,Standing!$C$75*0.2,0)</x:f>
        <x:v>0</x:v>
      </x:c>
      <x:c r="AW103" s="317">
        <x:f>IF(AC103&gt;0,Standing!$C$26*0.33,0)</x:f>
        <x:v>0</x:v>
      </x:c>
      <x:c r="AX103" s="289">
        <x:f>IF(AC103&gt;0,Standing!$C$26*0.2,0)</x:f>
        <x:v>0</x:v>
      </x:c>
      <x:c r="AY103" s="308">
        <x:f>IF(AC103&gt;0,Standing!$C$26*0.25,0)</x:f>
        <x:v>0</x:v>
      </x:c>
      <x:c r="AZ103" s="315">
        <x:f>IF(AC103&gt;0,Standing!$C$26*0.33,0)</x:f>
        <x:v>0</x:v>
      </x:c>
      <x:c r="BA103" s="316">
        <x:f>IF(AC103&gt;0,Standing!$C$26*0.15,0)</x:f>
        <x:v>0</x:v>
      </x:c>
      <x:c r="BB103" s="317">
        <x:f>IF(AC103&gt;0,Standing!$C$26*0.125,0)</x:f>
        <x:v>0</x:v>
      </x:c>
      <x:c r="BC103" s="289">
        <x:f>IF(AC103&gt;0,Standing!$C$32*0.33,0)</x:f>
        <x:v>0</x:v>
      </x:c>
      <x:c r="BD103" s="308">
        <x:f>IF(AC103&gt;0,Standing!$C$32*0.5,0)</x:f>
        <x:v>0</x:v>
      </x:c>
      <x:c r="BE103" s="315">
        <x:f>IF(AC103&gt;0,Standing!$C$32*0.33,0)</x:f>
        <x:v>0</x:v>
      </x:c>
      <x:c r="BF103" s="316">
        <x:f>IF(AC103&gt;0,Standing!$C$32*0.33,0)</x:f>
        <x:v>0</x:v>
      </x:c>
      <x:c r="BG103" s="317">
        <x:f>IF(AC103&gt;0,Standing!$C$32*0.3,0)</x:f>
        <x:v>0</x:v>
      </x:c>
      <x:c r="BH103" s="289">
        <x:f>IF(AC103&gt;0,Standing!$C$32*0.4,0)</x:f>
        <x:v>0</x:v>
      </x:c>
      <x:c r="BI103" s="308">
        <x:f>IF(AC103&gt;0,Standing!$C$26*0.75,0)</x:f>
        <x:v>0</x:v>
      </x:c>
      <x:c r="BJ103" s="315">
        <x:f>IF(AC103&gt;0,Standing!$C$26*0.65,0)</x:f>
        <x:v>0</x:v>
      </x:c>
      <x:c r="BK103" s="316">
        <x:f>IF(AC103&gt;0,Standing!$C$26*0.5,0)</x:f>
        <x:v>0</x:v>
      </x:c>
      <x:c r="BL103" s="317">
        <x:f>IF(AC103&gt;0,Standing!$C$32*0.66,0)</x:f>
        <x:v>0</x:v>
      </x:c>
      <x:c r="BM103" s="315">
        <x:f>IF(AC103&gt;0,Standing!$C$32*0.85,0)</x:f>
        <x:v>0</x:v>
      </x:c>
      <x:c r="BN103" s="289">
        <x:f t="shared" si="17"/>
        <x:v>0</x:v>
      </x:c>
      <x:c r="BO103" s="316">
        <x:f>IF(AC103&gt;0,Standing!$C$32*0.45,0)</x:f>
        <x:v>0</x:v>
      </x:c>
      <x:c r="BP103" s="308">
        <x:f>IF(AC103&gt;0,Standing!$C$32*0.45,0)</x:f>
        <x:v>0</x:v>
      </x:c>
      <x:c r="BQ103" s="315">
        <x:f>IF(AC103&gt;0,Standing!$C$32*0.66,0)</x:f>
        <x:v>0</x:v>
      </x:c>
      <x:c r="BR103" s="316">
        <x:f>IF(AC103&gt;0,Standing!$C$32*0.33,0)</x:f>
        <x:v>0</x:v>
      </x:c>
      <x:c r="BS103" s="317">
        <x:f>IF(AC103&gt;0,Standing!$C$32*0.33,0)</x:f>
        <x:v>0</x:v>
      </x:c>
      <x:c r="BT103" s="289">
        <x:f>IF(AC103&gt;0,Standing!$C$32*0.45,0)</x:f>
        <x:v>0</x:v>
      </x:c>
      <x:c r="BU103" s="308">
        <x:f>IF(AC103&gt;0,Standing!$C$36*0.9,0)</x:f>
        <x:v>0</x:v>
      </x:c>
      <x:c r="BV103" s="315">
        <x:f>IF(AC103&gt;0,Standing!$C$36*0.45,0)</x:f>
        <x:v>0</x:v>
      </x:c>
      <x:c r="BW103" s="316">
        <x:f>IF(AC103&gt;0,Standing!$C$126*0.66,0)</x:f>
        <x:v>0</x:v>
      </x:c>
      <x:c r="BX103" s="317">
        <x:f>IF(AC103&gt;0,Standing!$C$126*0.66,0)</x:f>
        <x:v>0</x:v>
      </x:c>
      <x:c r="BY103" s="289">
        <x:f>IF(AC103&gt;0,Standing!$C$126*0.4,0)</x:f>
        <x:v>0</x:v>
      </x:c>
      <x:c r="BZ103" s="308">
        <x:f>IF(AC103&gt;0,Standing!$C$126*0.33,0)</x:f>
        <x:v>0</x:v>
      </x:c>
      <x:c r="CA103" s="315">
        <x:f>IF(AC103&gt;0,Standing!$C$132,0)</x:f>
        <x:v>0</x:v>
      </x:c>
      <x:c r="CB103" s="316">
        <x:f>IF(AC103&gt;0,Standing!$C$132*0.66,0)</x:f>
        <x:v>0</x:v>
      </x:c>
      <x:c r="CC103" s="317">
        <x:f>IF(AC103&gt;0,Standing!$C$132*0.5,0)</x:f>
        <x:v>0</x:v>
      </x:c>
      <x:c r="CD103" s="289">
        <x:f>IF(AC103&gt;0,Standing!$C$132*0.5,0)</x:f>
        <x:v>0</x:v>
      </x:c>
      <x:c r="CE103" s="308">
        <x:f>IF(AC103&gt;0,Standing!$C$132*0.5,0)</x:f>
        <x:v>0</x:v>
      </x:c>
      <x:c r="CF103" s="315">
        <x:f>IF(AC103&gt;0,Standing!$C$132*0.66,0)</x:f>
        <x:v>0</x:v>
      </x:c>
      <x:c r="CG103" s="316">
        <x:f>IF(AC103&gt;0,Standing!$C$132*0.5,0)</x:f>
        <x:v>0</x:v>
      </x:c>
      <x:c r="CH103" s="317">
        <x:f>IF(AC103&gt;0,Standing!$C$132*0.5,0)</x:f>
        <x:v>0</x:v>
      </x:c>
      <x:c r="CI103" s="289">
        <x:f>IF(AC103&gt;0,Standing!$C$132*0.5,0)</x:f>
        <x:v>0</x:v>
      </x:c>
      <x:c r="CJ103" s="308">
        <x:f>IF(AC103&gt;0,Standing!$C$132*0.5,0)</x:f>
        <x:v>0</x:v>
      </x:c>
      <x:c r="CK103" s="315">
        <x:f>IF(AC103&gt;0,Standing!$C$126*0.55,0)</x:f>
        <x:v>0</x:v>
      </x:c>
      <x:c r="CL103" s="316">
        <x:f>IF(AC103&gt;0,Standing!$C$126*0.75,0)</x:f>
        <x:v>0</x:v>
      </x:c>
      <x:c r="CM103" s="317">
        <x:f>IF(AC103&gt;0,Standing!$C$126*0.7,0)</x:f>
        <x:v>0</x:v>
      </x:c>
      <x:c r="CN103" s="289">
        <x:f>IF(AC103&gt;0,Standing!$C$126*0.33,0)</x:f>
        <x:v>0</x:v>
      </x:c>
      <x:c r="CO103" s="308">
        <x:f>IF(AC103&gt;0,Standing!$C$126*0.4,0)</x:f>
        <x:v>0</x:v>
      </x:c>
      <x:c r="CP103" s="315">
        <x:f>IF(AC103&gt;0,Standing!$C$26*0.33,0)</x:f>
        <x:v>0</x:v>
      </x:c>
      <x:c r="CQ103" s="316">
        <x:f>IF(AC103&gt;0,Standing!$C$26*0.2,0)</x:f>
        <x:v>0</x:v>
      </x:c>
      <x:c r="CR103" s="317">
        <x:f>IF(AC103&gt;0,Standing!$C$26*0.25,0)</x:f>
        <x:v>0</x:v>
      </x:c>
      <x:c r="CS103" s="341">
        <x:f>IF(AC103&gt;0,Standing!$C$26*0.2,0)</x:f>
        <x:v>0</x:v>
      </x:c>
      <x:c r="CT103" s="287"/>
      <x:c r="CU103" s="287" t="s">
        <x:v>842</x:v>
      </x:c>
    </x:row>
    <x:row r="104" spans="1:99" ht="15" customHeight="1">
      <x:c r="A104" s="363"/>
      <x:c r="B104" s="295" t="s">
        <x:v>573</x:v>
      </x:c>
      <x:c r="C104" s="93">
        <x:f>Standing!$C$36*0.55</x:f>
        <x:v>1.6280000000000003</x:v>
      </x:c>
      <x:c r="D104" s="248">
        <x:f t="shared" si="11"/>
        <x:v>0.51820728291316542</x:v>
      </x:c>
      <x:c r="E104" s="311">
        <x:f t="shared" si="12"/>
        <x:v>41.351200000000006</x:v>
      </x:c>
      <x:c r="F104" s="312">
        <x:f t="shared" si="13"/>
        <x:v>13.162464985994399</x:v>
      </x:c>
      <x:c r="G104" s="80">
        <x:f>C104/Introduction!$I$20</x:f>
        <x:v>0.011305555555555558</x:v>
      </x:c>
      <x:c r="H104" s="134">
        <x:f t="shared" si="14"/>
        <x:v>0.003598661686896982</x:v>
      </x:c>
      <x:c r="I104" s="83">
        <x:f>E104/Introduction!$I$20</x:f>
        <x:v>0.28716111111111114</x:v>
      </x:c>
      <x:c r="J104" s="135">
        <x:f t="shared" si="15"/>
        <x:v>0.091406006847183335</x:v>
      </x:c>
      <x:c r="K104" s="363"/>
      <x:c r="L104" s="363"/>
      <x:c r="M104" s="363"/>
      <x:c r="AA104" s="287"/>
      <x:c r="AB104" s="287" t="s">
        <x:v>839</x:v>
      </x:c>
      <x:c r="AC104" s="288">
        <x:f>IF('Ship Data Imperial'!E105&gt;0,'Ship Data Imperial'!E105,AD104)</x:f>
        <x:v>0</x:v>
      </x:c>
      <x:c r="AD104" s="288">
        <x:f>'Ship Data Metric'!E105*0.03280839895</x:f>
        <x:v>0</x:v>
      </x:c>
      <x:c r="AE104" s="289">
        <x:f>IF(AC104&gt;0,Standing!$C$75*0.65,0)</x:f>
        <x:v>0</x:v>
      </x:c>
      <x:c r="AF104" s="308">
        <x:f>IF(AC104&gt;0,Standing!$C$75*0.33,0)</x:f>
        <x:v>0</x:v>
      </x:c>
      <x:c r="AG104" s="315">
        <x:f>IF(AC104&gt;0,Standing!$C$75*0.2,0)</x:f>
        <x:v>0</x:v>
      </x:c>
      <x:c r="AH104" s="316">
        <x:f>IF(AC104&gt;0,Standing!$C$75*0.5,0)</x:f>
        <x:v>0</x:v>
      </x:c>
      <x:c r="AI104" s="317">
        <x:f>IF(AC104&gt;0,Standing!$C$75*0.2,0)</x:f>
        <x:v>0</x:v>
      </x:c>
      <x:c r="AJ104" s="289">
        <x:f>IF(AC104&gt;0,Standing!$C$75*0.25,0)</x:f>
        <x:v>0</x:v>
      </x:c>
      <x:c r="AK104" s="315">
        <x:f>IF(AC104&gt;0,Standing!$C$81*0.8,0)</x:f>
        <x:v>0</x:v>
      </x:c>
      <x:c r="AL104" s="316">
        <x:f t="shared" si="16"/>
        <x:v>0</x:v>
      </x:c>
      <x:c r="AM104" s="317">
        <x:f>IF(AC104&gt;0,Standing!$C$81*0.45,0)</x:f>
        <x:v>0</x:v>
      </x:c>
      <x:c r="AN104" s="289">
        <x:f>IF(AC104&gt;0,Standing!$C$81*0.55,0)</x:f>
        <x:v>0</x:v>
      </x:c>
      <x:c r="AO104" s="308">
        <x:f>IF(AC104&gt;0,Standing!$C$81*0.36,0)</x:f>
        <x:v>0</x:v>
      </x:c>
      <x:c r="AP104" s="315">
        <x:f>IF(AC104&gt;0,Standing!$C$81*0.9,0)</x:f>
        <x:v>0</x:v>
      </x:c>
      <x:c r="AQ104" s="316">
        <x:f>IF(AC104&gt;0,Standing!$C$85*0.9,0)</x:f>
        <x:v>0</x:v>
      </x:c>
      <x:c r="AR104" s="317">
        <x:f>IF(AC104&gt;0,Standing!$C$85*0.5,0)</x:f>
        <x:v>0</x:v>
      </x:c>
      <x:c r="AS104" s="289">
        <x:f>IF(AC104&gt;0,Standing!$C$85*0.55,0)</x:f>
        <x:v>0</x:v>
      </x:c>
      <x:c r="AT104" s="308">
        <x:f>IF(AC104&gt;0,Standing!$C$85*0.66,0)</x:f>
        <x:v>0</x:v>
      </x:c>
      <x:c r="AU104" s="315">
        <x:f>IF(AC104&gt;0,Standing!$C$75*0.25,0)</x:f>
        <x:v>0</x:v>
      </x:c>
      <x:c r="AV104" s="316">
        <x:f>IF(AC104&gt;0,Standing!$C$75*0.2,0)</x:f>
        <x:v>0</x:v>
      </x:c>
      <x:c r="AW104" s="317">
        <x:f>IF(AC104&gt;0,Standing!$C$26*0.33,0)</x:f>
        <x:v>0</x:v>
      </x:c>
      <x:c r="AX104" s="289">
        <x:f>IF(AC104&gt;0,Standing!$C$26*0.2,0)</x:f>
        <x:v>0</x:v>
      </x:c>
      <x:c r="AY104" s="308">
        <x:f>IF(AC104&gt;0,Standing!$C$26*0.25,0)</x:f>
        <x:v>0</x:v>
      </x:c>
      <x:c r="AZ104" s="315">
        <x:f>IF(AC104&gt;0,Standing!$C$26*0.33,0)</x:f>
        <x:v>0</x:v>
      </x:c>
      <x:c r="BA104" s="316">
        <x:f>IF(AC104&gt;0,Standing!$C$26*0.15,0)</x:f>
        <x:v>0</x:v>
      </x:c>
      <x:c r="BB104" s="317">
        <x:f>IF(AC104&gt;0,Standing!$C$26*0.125,0)</x:f>
        <x:v>0</x:v>
      </x:c>
      <x:c r="BC104" s="289">
        <x:f>IF(AC104&gt;0,Standing!$C$32*0.33,0)</x:f>
        <x:v>0</x:v>
      </x:c>
      <x:c r="BD104" s="308">
        <x:f>IF(AC104&gt;0,Standing!$C$32*0.5,0)</x:f>
        <x:v>0</x:v>
      </x:c>
      <x:c r="BE104" s="315">
        <x:f>IF(AC104&gt;0,Standing!$C$32*0.33,0)</x:f>
        <x:v>0</x:v>
      </x:c>
      <x:c r="BF104" s="316">
        <x:f>IF(AC104&gt;0,Standing!$C$32*0.33,0)</x:f>
        <x:v>0</x:v>
      </x:c>
      <x:c r="BG104" s="317">
        <x:f>IF(AC104&gt;0,Standing!$C$32*0.3,0)</x:f>
        <x:v>0</x:v>
      </x:c>
      <x:c r="BH104" s="289">
        <x:f>IF(AC104&gt;0,Standing!$C$32*0.4,0)</x:f>
        <x:v>0</x:v>
      </x:c>
      <x:c r="BI104" s="308">
        <x:f>IF(AC104&gt;0,Standing!$C$26*0.75,0)</x:f>
        <x:v>0</x:v>
      </x:c>
      <x:c r="BJ104" s="315">
        <x:f>IF(AC104&gt;0,Standing!$C$26*0.65,0)</x:f>
        <x:v>0</x:v>
      </x:c>
      <x:c r="BK104" s="316">
        <x:f>IF(AC104&gt;0,Standing!$C$26*0.5,0)</x:f>
        <x:v>0</x:v>
      </x:c>
      <x:c r="BL104" s="317">
        <x:f>IF(AC104&gt;0,Standing!$C$32*0.66,0)</x:f>
        <x:v>0</x:v>
      </x:c>
      <x:c r="BM104" s="315">
        <x:f>IF(AC104&gt;0,Standing!$C$32*0.85,0)</x:f>
        <x:v>0</x:v>
      </x:c>
      <x:c r="BN104" s="289">
        <x:f t="shared" si="17"/>
        <x:v>0</x:v>
      </x:c>
      <x:c r="BO104" s="316">
        <x:f>IF(AC104&gt;0,Standing!$C$32*0.45,0)</x:f>
        <x:v>0</x:v>
      </x:c>
      <x:c r="BP104" s="308">
        <x:f>IF(AC104&gt;0,Standing!$C$32*0.45,0)</x:f>
        <x:v>0</x:v>
      </x:c>
      <x:c r="BQ104" s="315">
        <x:f>IF(AC104&gt;0,Standing!$C$32*0.66,0)</x:f>
        <x:v>0</x:v>
      </x:c>
      <x:c r="BR104" s="316">
        <x:f>IF(AC104&gt;0,Standing!$C$32*0.33,0)</x:f>
        <x:v>0</x:v>
      </x:c>
      <x:c r="BS104" s="317">
        <x:f>IF(AC104&gt;0,Standing!$C$32*0.375,0)</x:f>
        <x:v>0</x:v>
      </x:c>
      <x:c r="BT104" s="289">
        <x:f>IF(AC104&gt;0,Standing!$C$32*0.45,0)</x:f>
        <x:v>0</x:v>
      </x:c>
      <x:c r="BU104" s="308">
        <x:f>IF(AC104&gt;0,Standing!$C$36*0.9,0)</x:f>
        <x:v>0</x:v>
      </x:c>
      <x:c r="BV104" s="315">
        <x:f>IF(AC104&gt;0,Standing!$C$36*0.45,0)</x:f>
        <x:v>0</x:v>
      </x:c>
      <x:c r="BW104" s="316">
        <x:f>IF(AC104&gt;0,Standing!$C$126*0.66,0)</x:f>
        <x:v>0</x:v>
      </x:c>
      <x:c r="BX104" s="317">
        <x:f>IF(AC104&gt;0,Standing!$C$126*0.66,0)</x:f>
        <x:v>0</x:v>
      </x:c>
      <x:c r="BY104" s="289">
        <x:f>IF(AC104&gt;0,Standing!$C$126*0.4,0)</x:f>
        <x:v>0</x:v>
      </x:c>
      <x:c r="BZ104" s="308">
        <x:f>IF(AC104&gt;0,Standing!$C$126*0.33,0)</x:f>
        <x:v>0</x:v>
      </x:c>
      <x:c r="CA104" s="315">
        <x:f>IF(AC104&gt;0,Standing!$C$132,0)</x:f>
        <x:v>0</x:v>
      </x:c>
      <x:c r="CB104" s="316">
        <x:f>IF(AC104&gt;0,Standing!$C$132*0.66,0)</x:f>
        <x:v>0</x:v>
      </x:c>
      <x:c r="CC104" s="317">
        <x:f>IF(AC104&gt;0,Standing!$C$132*0.5,0)</x:f>
        <x:v>0</x:v>
      </x:c>
      <x:c r="CD104" s="289">
        <x:f>IF(AC104&gt;0,Standing!$C$132*0.5,0)</x:f>
        <x:v>0</x:v>
      </x:c>
      <x:c r="CE104" s="308">
        <x:f>IF(AC104&gt;0,Standing!$C$132*0.5,0)</x:f>
        <x:v>0</x:v>
      </x:c>
      <x:c r="CF104" s="315">
        <x:f>IF(AC104&gt;0,Standing!$C$132*0.66,0)</x:f>
        <x:v>0</x:v>
      </x:c>
      <x:c r="CG104" s="316">
        <x:f>IF(AC104&gt;0,Standing!$C$132*0.5,0)</x:f>
        <x:v>0</x:v>
      </x:c>
      <x:c r="CH104" s="317">
        <x:f>IF(AC104&gt;0,Standing!$C$132*0.5,0)</x:f>
        <x:v>0</x:v>
      </x:c>
      <x:c r="CI104" s="289">
        <x:f>IF(AC104&gt;0,Standing!$C$132*0.5,0)</x:f>
        <x:v>0</x:v>
      </x:c>
      <x:c r="CJ104" s="308">
        <x:f>IF(AC104&gt;0,Standing!$C$132*0.5,0)</x:f>
        <x:v>0</x:v>
      </x:c>
      <x:c r="CK104" s="315">
        <x:f>IF(AC104&gt;0,Standing!$C$126*0.55,0)</x:f>
        <x:v>0</x:v>
      </x:c>
      <x:c r="CL104" s="316">
        <x:f>IF(AC104&gt;0,Standing!$C$126*0.75,0)</x:f>
        <x:v>0</x:v>
      </x:c>
      <x:c r="CM104" s="317">
        <x:f>IF(AC104&gt;0,Standing!$C$126*0.7,0)</x:f>
        <x:v>0</x:v>
      </x:c>
      <x:c r="CN104" s="289">
        <x:f>IF(AC104&gt;0,Standing!$C$126*0.33,0)</x:f>
        <x:v>0</x:v>
      </x:c>
      <x:c r="CO104" s="308">
        <x:f>IF(AC104&gt;0,Standing!$C$126*0.4,0)</x:f>
        <x:v>0</x:v>
      </x:c>
      <x:c r="CP104" s="315">
        <x:f>IF(AC104&gt;0,Standing!$C$26*0.33,0)</x:f>
        <x:v>0</x:v>
      </x:c>
      <x:c r="CQ104" s="316">
        <x:f>IF(AC104&gt;0,Standing!$C$26*0.2,0)</x:f>
        <x:v>0</x:v>
      </x:c>
      <x:c r="CR104" s="317">
        <x:f>IF(AC104&gt;0,Standing!$C$26*0.25,0)</x:f>
        <x:v>0</x:v>
      </x:c>
      <x:c r="CS104" s="341">
        <x:f>IF(AC104&gt;0,Standing!$C$26*0.2,0)</x:f>
        <x:v>0</x:v>
      </x:c>
      <x:c r="CT104" s="287"/>
      <x:c r="CU104" s="287" t="s">
        <x:v>839</x:v>
      </x:c>
    </x:row>
    <x:row r="105" spans="1:99" ht="15" customHeight="1">
      <x:c r="A105" s="363"/>
      <x:c r="B105" s="295" t="s">
        <x:v>574</x:v>
      </x:c>
      <x:c r="C105" s="93">
        <x:f>Standing!C36*0.55</x:f>
        <x:v>1.6280000000000003</x:v>
      </x:c>
      <x:c r="D105" s="248">
        <x:f t="shared" si="11"/>
        <x:v>0.51820728291316542</x:v>
      </x:c>
      <x:c r="E105" s="311">
        <x:f t="shared" si="12"/>
        <x:v>41.351200000000006</x:v>
      </x:c>
      <x:c r="F105" s="312">
        <x:f t="shared" si="13"/>
        <x:v>13.162464985994399</x:v>
      </x:c>
      <x:c r="G105" s="80">
        <x:f>C105/Introduction!$I$20</x:f>
        <x:v>0.011305555555555558</x:v>
      </x:c>
      <x:c r="H105" s="134">
        <x:f t="shared" si="14"/>
        <x:v>0.003598661686896982</x:v>
      </x:c>
      <x:c r="I105" s="83">
        <x:f>E105/Introduction!$I$20</x:f>
        <x:v>0.28716111111111114</x:v>
      </x:c>
      <x:c r="J105" s="135">
        <x:f t="shared" si="15"/>
        <x:v>0.091406006847183335</x:v>
      </x:c>
      <x:c r="K105" s="363"/>
      <x:c r="L105" s="363"/>
      <x:c r="M105" s="363"/>
      <x:c r="AA105" s="287"/>
      <x:c r="AB105" s="11" t="s">
        <x:v>478</x:v>
      </x:c>
      <x:c r="AC105" s="288">
        <x:f>IF('Ship Data Imperial'!E106&gt;0,'Ship Data Imperial'!E106,AD105)</x:f>
        <x:v>0</x:v>
      </x:c>
      <x:c r="AD105" s="288">
        <x:f>'Ship Data Metric'!E106*0.03280839895</x:f>
        <x:v>0</x:v>
      </x:c>
      <x:c r="AE105" s="289">
        <x:f>IF(AC105&gt;0,Standing!$C$75*0.65,0)</x:f>
        <x:v>0</x:v>
      </x:c>
      <x:c r="AF105" s="308">
        <x:f>IF(AC105&gt;0,Standing!$C$75*0.33,0)</x:f>
        <x:v>0</x:v>
      </x:c>
      <x:c r="AG105" s="315">
        <x:f>IF(AC105&gt;0,Standing!$C$75*0.2,0)</x:f>
        <x:v>0</x:v>
      </x:c>
      <x:c r="AH105" s="316">
        <x:f>IF(AC105&gt;0,Standing!$C$75*0.5,0)</x:f>
        <x:v>0</x:v>
      </x:c>
      <x:c r="AI105" s="317">
        <x:f>IF(AC105&gt;0,Standing!$C$75*0.2,0)</x:f>
        <x:v>0</x:v>
      </x:c>
      <x:c r="AJ105" s="289">
        <x:f>IF(AC105&gt;0,Standing!$C$75*0.25,0)</x:f>
        <x:v>0</x:v>
      </x:c>
      <x:c r="AK105" s="315">
        <x:f>IF(AC105&gt;0,Standing!$C$81*0.8,0)</x:f>
        <x:v>0</x:v>
      </x:c>
      <x:c r="AL105" s="316">
        <x:f t="shared" si="16"/>
        <x:v>0</x:v>
      </x:c>
      <x:c r="AM105" s="317">
        <x:f>IF(AC105&gt;0,Standing!$C$81*0.45,0)</x:f>
        <x:v>0</x:v>
      </x:c>
      <x:c r="AN105" s="289">
        <x:f>IF(AC105&gt;0,Standing!$C$81*0.55,0)</x:f>
        <x:v>0</x:v>
      </x:c>
      <x:c r="AO105" s="308">
        <x:f>IF(AC105&gt;0,Standing!$C$81*0.36,0)</x:f>
        <x:v>0</x:v>
      </x:c>
      <x:c r="AP105" s="315">
        <x:f>IF(AC105&gt;0,Standing!$C$81*0.9,0)</x:f>
        <x:v>0</x:v>
      </x:c>
      <x:c r="AQ105" s="316">
        <x:f>IF(AC105&gt;0,Standing!$C$85*0.9,0)</x:f>
        <x:v>0</x:v>
      </x:c>
      <x:c r="AR105" s="317">
        <x:f>IF(AC105&gt;0,Standing!$C$85*0.5,0)</x:f>
        <x:v>0</x:v>
      </x:c>
      <x:c r="AS105" s="289">
        <x:f>IF(AC105&gt;0,Standing!$C$85*0.55,0)</x:f>
        <x:v>0</x:v>
      </x:c>
      <x:c r="AT105" s="308">
        <x:f>IF(AC105&gt;0,Standing!$C$85*0.66,0)</x:f>
        <x:v>0</x:v>
      </x:c>
      <x:c r="AU105" s="315">
        <x:f>IF(AC105&gt;0,Standing!$C$75*0.25,0)</x:f>
        <x:v>0</x:v>
      </x:c>
      <x:c r="AV105" s="316">
        <x:f>IF(AC105&gt;0,Standing!$C$75*0.2,0)</x:f>
        <x:v>0</x:v>
      </x:c>
      <x:c r="AW105" s="317">
        <x:f>IF(AC105&gt;0,Standing!$C$26*0.33,0)</x:f>
        <x:v>0</x:v>
      </x:c>
      <x:c r="AX105" s="289">
        <x:f>IF(AC105&gt;0,Standing!$C$26*0.2,0)</x:f>
        <x:v>0</x:v>
      </x:c>
      <x:c r="AY105" s="308">
        <x:f>IF(AC105&gt;0,Standing!$C$26*0.25,0)</x:f>
        <x:v>0</x:v>
      </x:c>
      <x:c r="AZ105" s="315">
        <x:f>IF(AC105&gt;0,Standing!$C$26*0.33,0)</x:f>
        <x:v>0</x:v>
      </x:c>
      <x:c r="BA105" s="316">
        <x:f>IF(AC105&gt;0,Standing!$C$26*0.15,0)</x:f>
        <x:v>0</x:v>
      </x:c>
      <x:c r="BB105" s="317">
        <x:f>IF(AC105&gt;0,Standing!$C$26*0.125,0)</x:f>
        <x:v>0</x:v>
      </x:c>
      <x:c r="BC105" s="289">
        <x:f>IF(AC105&gt;0,Standing!$C$32*0.33,0)</x:f>
        <x:v>0</x:v>
      </x:c>
      <x:c r="BD105" s="308">
        <x:f>IF(AC105&gt;0,Standing!$C$32*0.5,0)</x:f>
        <x:v>0</x:v>
      </x:c>
      <x:c r="BE105" s="315">
        <x:f>IF(AC105&gt;0,Standing!$C$32*0.33,0)</x:f>
        <x:v>0</x:v>
      </x:c>
      <x:c r="BF105" s="316">
        <x:f>IF(AC105&gt;0,Standing!$C$32*0.33,0)</x:f>
        <x:v>0</x:v>
      </x:c>
      <x:c r="BG105" s="317">
        <x:f>IF(AC105&gt;0,Standing!$C$32*0.3,0)</x:f>
        <x:v>0</x:v>
      </x:c>
      <x:c r="BH105" s="289">
        <x:f>IF(AC105&gt;0,Standing!$C$32*0.4,0)</x:f>
        <x:v>0</x:v>
      </x:c>
      <x:c r="BI105" s="308">
        <x:f>IF(AC105&gt;0,Standing!$C$26*0.75,0)</x:f>
        <x:v>0</x:v>
      </x:c>
      <x:c r="BJ105" s="315">
        <x:f>IF(AC105&gt;0,Standing!$C$26*0.65,0)</x:f>
        <x:v>0</x:v>
      </x:c>
      <x:c r="BK105" s="316">
        <x:f>IF(AC105&gt;0,Standing!$C$26*0.5,0)</x:f>
        <x:v>0</x:v>
      </x:c>
      <x:c r="BL105" s="317">
        <x:f>IF(AC105&gt;0,Standing!$C$32*0.66,0)</x:f>
        <x:v>0</x:v>
      </x:c>
      <x:c r="BM105" s="315">
        <x:f>IF(AC105&gt;0,Standing!$C$32*0.85,0)</x:f>
        <x:v>0</x:v>
      </x:c>
      <x:c r="BN105" s="289">
        <x:f t="shared" si="17"/>
        <x:v>0</x:v>
      </x:c>
      <x:c r="BO105" s="316">
        <x:f>IF(AC105&gt;0,Standing!$C$32*0.45,0)</x:f>
        <x:v>0</x:v>
      </x:c>
      <x:c r="BP105" s="308">
        <x:f>IF(AC105&gt;0,Standing!$C$32*0.45,0)</x:f>
        <x:v>0</x:v>
      </x:c>
      <x:c r="BQ105" s="315">
        <x:f>IF(AC105&gt;0,Standing!$C$32*0.66,0)</x:f>
        <x:v>0</x:v>
      </x:c>
      <x:c r="BR105" s="316">
        <x:f>IF(AC105&gt;0,Standing!$C$32*0.33,0)</x:f>
        <x:v>0</x:v>
      </x:c>
      <x:c r="BS105" s="317">
        <x:f>IF(AC105&gt;0,Standing!$C$32*0.375,0)</x:f>
        <x:v>0</x:v>
      </x:c>
      <x:c r="BT105" s="289">
        <x:f>IF(AC105&gt;0,Standing!$C$32*0.45,0)</x:f>
        <x:v>0</x:v>
      </x:c>
      <x:c r="BU105" s="308">
        <x:f>IF(AC105&gt;0,Standing!$C$36*0.9,0)</x:f>
        <x:v>0</x:v>
      </x:c>
      <x:c r="BV105" s="315">
        <x:f>IF(AC105&gt;0,Standing!$C$36*0.45,0)</x:f>
        <x:v>0</x:v>
      </x:c>
      <x:c r="BW105" s="316">
        <x:f>IF(AC105&gt;0,Standing!$C$126*0.66,0)</x:f>
        <x:v>0</x:v>
      </x:c>
      <x:c r="BX105" s="317">
        <x:f>IF(AC105&gt;0,Standing!$C$126*0.66,0)</x:f>
        <x:v>0</x:v>
      </x:c>
      <x:c r="BY105" s="289">
        <x:f>IF(AC105&gt;0,Standing!$C$126*0.4,0)</x:f>
        <x:v>0</x:v>
      </x:c>
      <x:c r="BZ105" s="308">
        <x:f>IF(AC105&gt;0,Standing!$C$126*0.33,0)</x:f>
        <x:v>0</x:v>
      </x:c>
      <x:c r="CA105" s="315">
        <x:f>IF(AC105&gt;0,Standing!$C$132,0)</x:f>
        <x:v>0</x:v>
      </x:c>
      <x:c r="CB105" s="316">
        <x:f>IF(AC105&gt;0,Standing!$C$132*0.66,0)</x:f>
        <x:v>0</x:v>
      </x:c>
      <x:c r="CC105" s="317">
        <x:f>IF(AC105&gt;0,Standing!$C$132*0.5,0)</x:f>
        <x:v>0</x:v>
      </x:c>
      <x:c r="CD105" s="289">
        <x:f>IF(AC105&gt;0,Standing!$C$132*0.5,0)</x:f>
        <x:v>0</x:v>
      </x:c>
      <x:c r="CE105" s="308">
        <x:f>IF(AC105&gt;0,Standing!$C$132*0.5,0)</x:f>
        <x:v>0</x:v>
      </x:c>
      <x:c r="CF105" s="315">
        <x:f>IF(AC105&gt;0,Standing!$C$132*0.66,0)</x:f>
        <x:v>0</x:v>
      </x:c>
      <x:c r="CG105" s="316">
        <x:f>IF(AC105&gt;0,Standing!$C$132*0.5,0)</x:f>
        <x:v>0</x:v>
      </x:c>
      <x:c r="CH105" s="317">
        <x:f>IF(AC105&gt;0,Standing!$C$132*0.5,0)</x:f>
        <x:v>0</x:v>
      </x:c>
      <x:c r="CI105" s="289">
        <x:f>IF(AC105&gt;0,Standing!$C$132*0.5,0)</x:f>
        <x:v>0</x:v>
      </x:c>
      <x:c r="CJ105" s="308">
        <x:f>IF(AC105&gt;0,Standing!$C$132*0.5,0)</x:f>
        <x:v>0</x:v>
      </x:c>
      <x:c r="CK105" s="315">
        <x:f>IF(AC105&gt;0,Standing!$C$126*0.55,0)</x:f>
        <x:v>0</x:v>
      </x:c>
      <x:c r="CL105" s="316">
        <x:f>IF(AC105&gt;0,Standing!$C$126*0.75,0)</x:f>
        <x:v>0</x:v>
      </x:c>
      <x:c r="CM105" s="317">
        <x:f>IF(AC105&gt;0,Standing!$C$126*0.7,0)</x:f>
        <x:v>0</x:v>
      </x:c>
      <x:c r="CN105" s="289">
        <x:f>IF(AC105&gt;0,Standing!$C$126*0.33,0)</x:f>
        <x:v>0</x:v>
      </x:c>
      <x:c r="CO105" s="308">
        <x:f>IF(AC105&gt;0,Standing!$C$126*0.4,0)</x:f>
        <x:v>0</x:v>
      </x:c>
      <x:c r="CP105" s="315">
        <x:f>IF(AC105&gt;0,Standing!$C$26*0.33,0)</x:f>
        <x:v>0</x:v>
      </x:c>
      <x:c r="CQ105" s="316">
        <x:f>IF(AC105&gt;0,Standing!$C$26*0.2,0)</x:f>
        <x:v>0</x:v>
      </x:c>
      <x:c r="CR105" s="317">
        <x:f>IF(AC105&gt;0,Standing!$C$26*0.25,0)</x:f>
        <x:v>0</x:v>
      </x:c>
      <x:c r="CS105" s="341">
        <x:f>IF(AC105&gt;0,Standing!$C$26*0.2,0)</x:f>
        <x:v>0</x:v>
      </x:c>
      <x:c r="CT105" s="287"/>
      <x:c r="CU105" s="11" t="s">
        <x:v>478</x:v>
      </x:c>
    </x:row>
    <x:row r="106" spans="1:99" ht="15" customHeight="1">
      <x:c r="A106" s="363"/>
      <x:c r="B106" s="295" t="s">
        <x:v>106</x:v>
      </x:c>
      <x:c r="C106" s="93">
        <x:f>IF(Standing!$C$36*0.66&gt;1.5,Standing!$C$36*0.66,1.5)</x:f>
        <x:v>1.9536000000000004</x:v>
      </x:c>
      <x:c r="D106" s="248">
        <x:f t="shared" si="11"/>
        <x:v>0.62184873949579844</x:v>
      </x:c>
      <x:c r="E106" s="311">
        <x:f t="shared" si="12"/>
        <x:v>49.621440000000007</x:v>
      </x:c>
      <x:c r="F106" s="312">
        <x:f t="shared" si="13"/>
        <x:v>15.79495798319328</x:v>
      </x:c>
      <x:c r="G106" s="80">
        <x:f>C106/Introduction!$I$20</x:f>
        <x:v>0.01356666666666667</x:v>
      </x:c>
      <x:c r="H106" s="134">
        <x:f t="shared" si="14"/>
        <x:v>0.0043183940242763784</x:v>
      </x:c>
      <x:c r="I106" s="83">
        <x:f>E106/Introduction!$I$20</x:f>
        <x:v>0.34459333333333336</x:v>
      </x:c>
      <x:c r="J106" s="135">
        <x:f t="shared" si="15"/>
        <x:v>0.10968720821661999</x:v>
      </x:c>
      <x:c r="K106" s="363"/>
      <x:c r="L106" s="363"/>
      <x:c r="M106" s="363"/>
      <x:c r="AA106" s="287" t="s">
        <x:v>331</x:v>
      </x:c>
      <x:c r="AB106" s="11" t="s">
        <x:v>701</x:v>
      </x:c>
      <x:c r="AC106" s="288">
        <x:f>IF('Ship Data Imperial'!E107&gt;0,'Ship Data Imperial'!E107,AD106)</x:f>
        <x:v>0</x:v>
      </x:c>
      <x:c r="AD106" s="288">
        <x:f>'Ship Data Metric'!E107*0.03280839895</x:f>
        <x:v>0</x:v>
      </x:c>
      <x:c r="AE106" s="289">
        <x:f>IF(AC106&gt;0,Standing!$C$75*0.45,0)</x:f>
        <x:v>0</x:v>
      </x:c>
      <x:c r="AF106" s="308">
        <x:f>IF(AC106&gt;0,Standing!$C$75*0.25,0)</x:f>
        <x:v>0</x:v>
      </x:c>
      <x:c r="AG106" s="315">
        <x:f>IF(AC106&gt;0,Standing!$C$75*0.165,0)</x:f>
        <x:v>0</x:v>
      </x:c>
      <x:c r="AH106" s="316">
        <x:f>IF(AC106&gt;0,Standing!$C$75*0.5,0)</x:f>
        <x:v>0</x:v>
      </x:c>
      <x:c r="AI106" s="317">
        <x:f>IF(AC106&gt;0,Standing!$C$75*0.16,0)</x:f>
        <x:v>0</x:v>
      </x:c>
      <x:c r="AJ106" s="289">
        <x:f>IF(AC106&gt;0,Standing!$C$75*0.2,0)</x:f>
        <x:v>0</x:v>
      </x:c>
      <x:c r="AK106" s="315">
        <x:f>IF(AC106&gt;0,Standing!$C$81*0.66,0)</x:f>
        <x:v>0</x:v>
      </x:c>
      <x:c r="AL106" s="316">
        <x:f t="shared" si="16"/>
        <x:v>0</x:v>
      </x:c>
      <x:c r="AM106" s="317">
        <x:f>IF(AC106&gt;0,Standing!$C$81*0.45,0)</x:f>
        <x:v>0</x:v>
      </x:c>
      <x:c r="AN106" s="289">
        <x:f>IF(AC106&gt;0,Standing!$C$81*0.55,0)</x:f>
        <x:v>0</x:v>
      </x:c>
      <x:c r="AO106" s="308">
        <x:f>IF(AC106&gt;0,Standing!$C$81*0.36,0)</x:f>
        <x:v>0</x:v>
      </x:c>
      <x:c r="AP106" s="315">
        <x:f>IF(AC106&gt;0,Standing!$C$81,0)</x:f>
        <x:v>0</x:v>
      </x:c>
      <x:c r="AQ106" s="316">
        <x:f>IF(AC106&gt;0,Standing!$C$85*0.9,0)</x:f>
        <x:v>0</x:v>
      </x:c>
      <x:c r="AR106" s="317">
        <x:f>IF(AC106&gt;0,Standing!$C$85*0.5,0)</x:f>
        <x:v>0</x:v>
      </x:c>
      <x:c r="AS106" s="289">
        <x:f>IF(AC106&gt;0,Standing!$C$85*0.55,0)</x:f>
        <x:v>0</x:v>
      </x:c>
      <x:c r="AT106" s="308">
        <x:f>IF(AC106&gt;0,Standing!$C$85*0.66,0)</x:f>
        <x:v>0</x:v>
      </x:c>
      <x:c r="AU106" s="315">
        <x:f>IF(AC106&gt;0,Standing!$C$75*0.2,0)</x:f>
        <x:v>0</x:v>
      </x:c>
      <x:c r="AV106" s="316">
        <x:f>IF(AC106&gt;0,Standing!$C$75*0.2,0)</x:f>
        <x:v>0</x:v>
      </x:c>
      <x:c r="AW106" s="317">
        <x:f>IF(AC106&gt;0,Standing!$C$26*0.33,0)</x:f>
        <x:v>0</x:v>
      </x:c>
      <x:c r="AX106" s="289">
        <x:f>IF(AC106&gt;0,Standing!$C$26*0.2,0)</x:f>
        <x:v>0</x:v>
      </x:c>
      <x:c r="AY106" s="308">
        <x:f>IF(AC106&gt;0,Standing!$C$26*0.25,0)</x:f>
        <x:v>0</x:v>
      </x:c>
      <x:c r="AZ106" s="315">
        <x:f>IF(AC106&gt;0,Standing!$C$26*0.33,0)</x:f>
        <x:v>0</x:v>
      </x:c>
      <x:c r="BA106" s="316">
        <x:f>IF(AC106&gt;0,Standing!$C$26*0.15,0)</x:f>
        <x:v>0</x:v>
      </x:c>
      <x:c r="BB106" s="317">
        <x:f>IF(AC106&gt;0,Standing!$C$26*0.125,0)</x:f>
        <x:v>0</x:v>
      </x:c>
      <x:c r="BC106" s="289">
        <x:f>IF(AC106&gt;0,Standing!$C$32*0.33,0)</x:f>
        <x:v>0</x:v>
      </x:c>
      <x:c r="BD106" s="308">
        <x:f>IF(AC106&gt;0,Standing!$C$32*0.5,0)</x:f>
        <x:v>0</x:v>
      </x:c>
      <x:c r="BE106" s="315">
        <x:f>IF(AC106&gt;0,Standing!$C$32*0.33,0)</x:f>
        <x:v>0</x:v>
      </x:c>
      <x:c r="BF106" s="316">
        <x:f>IF(AC106&gt;0,Standing!$C$32*0.33,0)</x:f>
        <x:v>0</x:v>
      </x:c>
      <x:c r="BG106" s="317">
        <x:f>IF(AC106&gt;0,Standing!$C$32*0.25,0)</x:f>
        <x:v>0</x:v>
      </x:c>
      <x:c r="BH106" s="289">
        <x:f>IF(AC106&gt;0,Standing!$C$32*0.33,0)</x:f>
        <x:v>0</x:v>
      </x:c>
      <x:c r="BI106" s="308">
        <x:f>IF(AC106&gt;0,Standing!$C$26*0.5,0)</x:f>
        <x:v>0</x:v>
      </x:c>
      <x:c r="BJ106" s="315">
        <x:f>IF(AC106&gt;0,Standing!$C$26*0.45,0)</x:f>
        <x:v>0</x:v>
      </x:c>
      <x:c r="BK106" s="316">
        <x:f>IF(AC106&gt;0,Standing!$C$26*0.5,0)</x:f>
        <x:v>0</x:v>
      </x:c>
      <x:c r="BL106" s="317">
        <x:f>IF(AC106&gt;0,Standing!$C$32*0.66,0)</x:f>
        <x:v>0</x:v>
      </x:c>
      <x:c r="BM106" s="315">
        <x:f>IF(AC106&gt;0,Standing!$C$32*0.9,0)</x:f>
        <x:v>0</x:v>
      </x:c>
      <x:c r="BN106" s="289">
        <x:f t="shared" si="17"/>
        <x:v>0</x:v>
      </x:c>
      <x:c r="BO106" s="316">
        <x:f>IF(AC106&gt;0,Standing!$C$32*0.5,0)</x:f>
        <x:v>0</x:v>
      </x:c>
      <x:c r="BP106" s="308">
        <x:f>IF(AC106&gt;0,Standing!$C$32*0.45,0)</x:f>
        <x:v>0</x:v>
      </x:c>
      <x:c r="BQ106" s="315">
        <x:f>IF(AC106&gt;0,Standing!$C$32*0.66,0)</x:f>
        <x:v>0</x:v>
      </x:c>
      <x:c r="BR106" s="316">
        <x:f>IF(AC106&gt;0,Standing!$C$32*0.33,0)</x:f>
        <x:v>0</x:v>
      </x:c>
      <x:c r="BS106" s="317">
        <x:f>IF(AC106&gt;0,Standing!$C$32*0.33,0)</x:f>
        <x:v>0</x:v>
      </x:c>
      <x:c r="BT106" s="289">
        <x:f>IF(AC106&gt;0,Standing!$C$32*0.45,0)</x:f>
        <x:v>0</x:v>
      </x:c>
      <x:c r="BU106" s="308">
        <x:f>IF(AC106&gt;0,Standing!$C$36*0.9,0)</x:f>
        <x:v>0</x:v>
      </x:c>
      <x:c r="BV106" s="315">
        <x:f>IF(AC106&gt;0,Standing!$C$36*0.45,0)</x:f>
        <x:v>0</x:v>
      </x:c>
      <x:c r="BW106" s="316">
        <x:f>IF(AC106&gt;0,Standing!$C$126*0.66,0)</x:f>
        <x:v>0</x:v>
      </x:c>
      <x:c r="BX106" s="317">
        <x:f>IF(AC106&gt;0,Standing!$C$126*0.66,0)</x:f>
        <x:v>0</x:v>
      </x:c>
      <x:c r="BY106" s="289">
        <x:f>IF(AC106&gt;0,Standing!$C$126*0.4,0)</x:f>
        <x:v>0</x:v>
      </x:c>
      <x:c r="BZ106" s="308">
        <x:f>IF(AC106&gt;0,Standing!$C$126*0.33,0)</x:f>
        <x:v>0</x:v>
      </x:c>
      <x:c r="CA106" s="315">
        <x:f>IF(AC106&gt;0,Standing!$C$132*0.8,0)</x:f>
        <x:v>0</x:v>
      </x:c>
      <x:c r="CB106" s="316">
        <x:f>IF(AC106&gt;0,Standing!$C$132*0.66,0)</x:f>
        <x:v>0</x:v>
      </x:c>
      <x:c r="CC106" s="317">
        <x:f>IF(AC106&gt;0,Standing!$C$132*0.5,0)</x:f>
        <x:v>0</x:v>
      </x:c>
      <x:c r="CD106" s="289">
        <x:f>IF(AC106&gt;0,Standing!$C$132*0.5,0)</x:f>
        <x:v>0</x:v>
      </x:c>
      <x:c r="CE106" s="308">
        <x:f>IF(AC106&gt;0,Standing!$C$132*0.4,0)</x:f>
        <x:v>0</x:v>
      </x:c>
      <x:c r="CF106" s="315">
        <x:f>IF(AC106&gt;0,Standing!$C$132*0.66,0)</x:f>
        <x:v>0</x:v>
      </x:c>
      <x:c r="CG106" s="316">
        <x:f>IF(AC106&gt;0,Standing!$C$132*0.5,0)</x:f>
        <x:v>0</x:v>
      </x:c>
      <x:c r="CH106" s="317">
        <x:f>IF(AC106&gt;0,Standing!$C$132*0.5,0)</x:f>
        <x:v>0</x:v>
      </x:c>
      <x:c r="CI106" s="289">
        <x:f>IF(AC106&gt;0,Standing!$C$132*0.5,0)</x:f>
        <x:v>0</x:v>
      </x:c>
      <x:c r="CJ106" s="308">
        <x:f>IF(AC106&gt;0,Standing!$C$132*0.5,0)</x:f>
        <x:v>0</x:v>
      </x:c>
      <x:c r="CK106" s="315">
        <x:f>IF(AC106&gt;0,Standing!$C$126*0.55,0)</x:f>
        <x:v>0</x:v>
      </x:c>
      <x:c r="CL106" s="316">
        <x:f>IF(AC106&gt;0,Standing!$C$126*0.75,0)</x:f>
        <x:v>0</x:v>
      </x:c>
      <x:c r="CM106" s="317">
        <x:f>IF(AC106&gt;0,Standing!$C$126*0.7,0)</x:f>
        <x:v>0</x:v>
      </x:c>
      <x:c r="CN106" s="289">
        <x:f>IF(AC106&gt;0,Standing!$C$126*0.33,0)</x:f>
        <x:v>0</x:v>
      </x:c>
      <x:c r="CO106" s="308">
        <x:f>IF(AC106&gt;0,Standing!$C$126*0.4,0)</x:f>
        <x:v>0</x:v>
      </x:c>
      <x:c r="CP106" s="315">
        <x:f>IF(AC106&gt;0,Standing!$C$26*0.25,0)</x:f>
        <x:v>0</x:v>
      </x:c>
      <x:c r="CQ106" s="316">
        <x:f>IF(AC106&gt;0,Standing!$C$26*0.165,0)</x:f>
        <x:v>0</x:v>
      </x:c>
      <x:c r="CR106" s="317">
        <x:f>IF(AC106&gt;0,Standing!$C$26*0.2,0)</x:f>
        <x:v>0</x:v>
      </x:c>
      <x:c r="CS106" s="341">
        <x:f>IF(AC106&gt;0,Standing!$C$26*0.16,0)</x:f>
        <x:v>0</x:v>
      </x:c>
      <x:c r="CT106" s="287" t="s">
        <x:v>331</x:v>
      </x:c>
      <x:c r="CU106" s="11" t="s">
        <x:v>701</x:v>
      </x:c>
    </x:row>
    <x:row r="107" spans="1:99" ht="15" customHeight="1">
      <x:c r="A107" s="363"/>
      <x:c r="B107" s="295" t="s">
        <x:v>575</x:v>
      </x:c>
      <x:c r="C107" s="93">
        <x:f>IF(Standing!$C$36*0.66&gt;1.5,Standing!$C$36*0.66,1.5)</x:f>
        <x:v>1.9536000000000004</x:v>
      </x:c>
      <x:c r="D107" s="248">
        <x:f t="shared" si="11"/>
        <x:v>0.62184873949579844</x:v>
      </x:c>
      <x:c r="E107" s="311">
        <x:f t="shared" si="12"/>
        <x:v>49.621440000000007</x:v>
      </x:c>
      <x:c r="F107" s="312">
        <x:f t="shared" si="13"/>
        <x:v>15.79495798319328</x:v>
      </x:c>
      <x:c r="G107" s="80">
        <x:f>C107/Introduction!$I$20</x:f>
        <x:v>0.01356666666666667</x:v>
      </x:c>
      <x:c r="H107" s="134">
        <x:f t="shared" si="14"/>
        <x:v>0.0043183940242763784</x:v>
      </x:c>
      <x:c r="I107" s="83">
        <x:f>E107/Introduction!$I$20</x:f>
        <x:v>0.34459333333333336</x:v>
      </x:c>
      <x:c r="J107" s="135">
        <x:f t="shared" si="15"/>
        <x:v>0.10968720821661999</x:v>
      </x:c>
      <x:c r="K107" s="363"/>
      <x:c r="L107" s="363"/>
      <x:c r="M107" s="363"/>
      <x:c r="AA107" s="287"/>
      <x:c r="AB107" s="11" t="s">
        <x:v>838</x:v>
      </x:c>
      <x:c r="AC107" s="288">
        <x:f>IF('Ship Data Imperial'!E108&gt;0,'Ship Data Imperial'!E108,AD107)</x:f>
        <x:v>0</x:v>
      </x:c>
      <x:c r="AD107" s="288">
        <x:f>'Ship Data Metric'!E108*0.03280839895</x:f>
        <x:v>0</x:v>
      </x:c>
      <x:c r="AE107" s="289">
        <x:f>IF(AC107&gt;0,Standing!$C$75*0.45,0)</x:f>
        <x:v>0</x:v>
      </x:c>
      <x:c r="AF107" s="308">
        <x:f>IF(AC107&gt;0,Standing!$C$75*0.25,0)</x:f>
        <x:v>0</x:v>
      </x:c>
      <x:c r="AG107" s="315">
        <x:f>IF(AC107&gt;0,Standing!$C$75*0.165,0)</x:f>
        <x:v>0</x:v>
      </x:c>
      <x:c r="AH107" s="316">
        <x:f>IF(AC107&gt;0,Standing!$C$75*0.5,0)</x:f>
        <x:v>0</x:v>
      </x:c>
      <x:c r="AI107" s="317">
        <x:f>IF(AC107&gt;0,Standing!$C$75*0.16,0)</x:f>
        <x:v>0</x:v>
      </x:c>
      <x:c r="AJ107" s="289">
        <x:f>IF(AC107&gt;0,Standing!$C$75*0.2,0)</x:f>
        <x:v>0</x:v>
      </x:c>
      <x:c r="AK107" s="315">
        <x:f>IF(AC107&gt;0,Standing!$C$81*0.66,0)</x:f>
        <x:v>0</x:v>
      </x:c>
      <x:c r="AL107" s="316">
        <x:f t="shared" si="16"/>
        <x:v>0</x:v>
      </x:c>
      <x:c r="AM107" s="317">
        <x:f>IF(AC107&gt;0,Standing!$C$81*0.45,0)</x:f>
        <x:v>0</x:v>
      </x:c>
      <x:c r="AN107" s="289">
        <x:f>IF(AC107&gt;0,Standing!$C$81*0.55,0)</x:f>
        <x:v>0</x:v>
      </x:c>
      <x:c r="AO107" s="308">
        <x:f>IF(AC107&gt;0,Standing!$C$81*0.36,0)</x:f>
        <x:v>0</x:v>
      </x:c>
      <x:c r="AP107" s="315">
        <x:f>IF(AC107&gt;0,Standing!$C$81,0)</x:f>
        <x:v>0</x:v>
      </x:c>
      <x:c r="AQ107" s="316">
        <x:f>IF(AC107&gt;0,Standing!$C$85*0.9,0)</x:f>
        <x:v>0</x:v>
      </x:c>
      <x:c r="AR107" s="317">
        <x:f>IF(AC107&gt;0,Standing!$C$85*0.5,0)</x:f>
        <x:v>0</x:v>
      </x:c>
      <x:c r="AS107" s="289">
        <x:f>IF(AC107&gt;0,Standing!$C$85*0.55,0)</x:f>
        <x:v>0</x:v>
      </x:c>
      <x:c r="AT107" s="308">
        <x:f>IF(AC107&gt;0,Standing!$C$85*0.66,0)</x:f>
        <x:v>0</x:v>
      </x:c>
      <x:c r="AU107" s="315">
        <x:f>IF(AC107&gt;0,Standing!$C$75*0.2,0)</x:f>
        <x:v>0</x:v>
      </x:c>
      <x:c r="AV107" s="316">
        <x:f>IF(AC107&gt;0,Standing!$C$75*0.2,0)</x:f>
        <x:v>0</x:v>
      </x:c>
      <x:c r="AW107" s="317">
        <x:f>IF(AC107&gt;0,Standing!$C$26*0.33,0)</x:f>
        <x:v>0</x:v>
      </x:c>
      <x:c r="AX107" s="289">
        <x:f>IF(AC107&gt;0,Standing!$C$26*0.2,0)</x:f>
        <x:v>0</x:v>
      </x:c>
      <x:c r="AY107" s="308">
        <x:f>IF(AC107&gt;0,Standing!$C$26*0.25,0)</x:f>
        <x:v>0</x:v>
      </x:c>
      <x:c r="AZ107" s="315">
        <x:f>IF(AC107&gt;0,Standing!$C$26*0.33,0)</x:f>
        <x:v>0</x:v>
      </x:c>
      <x:c r="BA107" s="316">
        <x:f>IF(AC107&gt;0,Standing!$C$26*0.15,0)</x:f>
        <x:v>0</x:v>
      </x:c>
      <x:c r="BB107" s="317">
        <x:f>IF(AC107&gt;0,Standing!$C$26*0.125,0)</x:f>
        <x:v>0</x:v>
      </x:c>
      <x:c r="BC107" s="289">
        <x:f>IF(AC107&gt;0,Standing!$C$32*0.33,0)</x:f>
        <x:v>0</x:v>
      </x:c>
      <x:c r="BD107" s="308">
        <x:f>IF(AC107&gt;0,Standing!$C$32*0.5,0)</x:f>
        <x:v>0</x:v>
      </x:c>
      <x:c r="BE107" s="315">
        <x:f>IF(AC107&gt;0,Standing!$C$32*0.33,0)</x:f>
        <x:v>0</x:v>
      </x:c>
      <x:c r="BF107" s="316">
        <x:f>IF(AC107&gt;0,Standing!$C$32*0.33,0)</x:f>
        <x:v>0</x:v>
      </x:c>
      <x:c r="BG107" s="317">
        <x:f>IF(AC107&gt;0,Standing!$C$32*0.25,0)</x:f>
        <x:v>0</x:v>
      </x:c>
      <x:c r="BH107" s="289">
        <x:f>IF(AC107&gt;0,Standing!$C$32*0.33,0)</x:f>
        <x:v>0</x:v>
      </x:c>
      <x:c r="BI107" s="308">
        <x:f>IF(AC107&gt;0,Standing!$C$26*0.5,0)</x:f>
        <x:v>0</x:v>
      </x:c>
      <x:c r="BJ107" s="315">
        <x:f>IF(AC107&gt;0,Standing!$C$26*0.45,0)</x:f>
        <x:v>0</x:v>
      </x:c>
      <x:c r="BK107" s="316">
        <x:f>IF(AC107&gt;0,Standing!$C$26*0.5,0)</x:f>
        <x:v>0</x:v>
      </x:c>
      <x:c r="BL107" s="317">
        <x:f>IF(AC107&gt;0,Standing!$C$32*0.66,0)</x:f>
        <x:v>0</x:v>
      </x:c>
      <x:c r="BM107" s="315">
        <x:f>IF(AC107&gt;0,Standing!$C$32*0.9,0)</x:f>
        <x:v>0</x:v>
      </x:c>
      <x:c r="BN107" s="289">
        <x:f t="shared" si="17"/>
        <x:v>0</x:v>
      </x:c>
      <x:c r="BO107" s="316">
        <x:f>IF(AC107&gt;0,Standing!$C$32*0.5,0)</x:f>
        <x:v>0</x:v>
      </x:c>
      <x:c r="BP107" s="308">
        <x:f>IF(AC107&gt;0,Standing!$C$32*0.45,0)</x:f>
        <x:v>0</x:v>
      </x:c>
      <x:c r="BQ107" s="315">
        <x:f>IF(AC107&gt;0,Standing!$C$32*0.66,0)</x:f>
        <x:v>0</x:v>
      </x:c>
      <x:c r="BR107" s="316">
        <x:f>IF(AC107&gt;0,Standing!$C$32*0.33,0)</x:f>
        <x:v>0</x:v>
      </x:c>
      <x:c r="BS107" s="317">
        <x:f>IF(AC107&gt;0,Standing!$C$32*0.33,0)</x:f>
        <x:v>0</x:v>
      </x:c>
      <x:c r="BT107" s="289">
        <x:f>IF(AC107&gt;0,Standing!$C$32*0.45,0)</x:f>
        <x:v>0</x:v>
      </x:c>
      <x:c r="BU107" s="308">
        <x:f>IF(AC107&gt;0,Standing!$C$36*0.9,0)</x:f>
        <x:v>0</x:v>
      </x:c>
      <x:c r="BV107" s="315">
        <x:f>IF(AC107&gt;0,Standing!$C$36*0.45,0)</x:f>
        <x:v>0</x:v>
      </x:c>
      <x:c r="BW107" s="316">
        <x:f>IF(AC107&gt;0,Standing!$C$126*0.66,0)</x:f>
        <x:v>0</x:v>
      </x:c>
      <x:c r="BX107" s="317">
        <x:f>IF(AC107&gt;0,Standing!$C$126*0.66,0)</x:f>
        <x:v>0</x:v>
      </x:c>
      <x:c r="BY107" s="289">
        <x:f>IF(AC107&gt;0,Standing!$C$126*0.4,0)</x:f>
        <x:v>0</x:v>
      </x:c>
      <x:c r="BZ107" s="308">
        <x:f>IF(AC107&gt;0,Standing!$C$126*0.33,0)</x:f>
        <x:v>0</x:v>
      </x:c>
      <x:c r="CA107" s="315">
        <x:f>IF(AC107&gt;0,Standing!$C$132*0.8,0)</x:f>
        <x:v>0</x:v>
      </x:c>
      <x:c r="CB107" s="316">
        <x:f>IF(AC107&gt;0,Standing!$C$132*0.66,0)</x:f>
        <x:v>0</x:v>
      </x:c>
      <x:c r="CC107" s="317">
        <x:f>IF(AC107&gt;0,Standing!$C$132*0.5,0)</x:f>
        <x:v>0</x:v>
      </x:c>
      <x:c r="CD107" s="289">
        <x:f>IF(AC107&gt;0,Standing!$C$132*0.5,0)</x:f>
        <x:v>0</x:v>
      </x:c>
      <x:c r="CE107" s="308">
        <x:f>IF(AC107&gt;0,Standing!$C$132*0.4,0)</x:f>
        <x:v>0</x:v>
      </x:c>
      <x:c r="CF107" s="315">
        <x:f>IF(AC107&gt;0,Standing!$C$132*0.66,0)</x:f>
        <x:v>0</x:v>
      </x:c>
      <x:c r="CG107" s="316">
        <x:f>IF(AC107&gt;0,Standing!$C$132*0.5,0)</x:f>
        <x:v>0</x:v>
      </x:c>
      <x:c r="CH107" s="317">
        <x:f>IF(AC107&gt;0,Standing!$C$132*0.5,0)</x:f>
        <x:v>0</x:v>
      </x:c>
      <x:c r="CI107" s="289">
        <x:f>IF(AC107&gt;0,Standing!$C$132*0.5,0)</x:f>
        <x:v>0</x:v>
      </x:c>
      <x:c r="CJ107" s="308">
        <x:f>IF(AC107&gt;0,Standing!$C$132*0.5,0)</x:f>
        <x:v>0</x:v>
      </x:c>
      <x:c r="CK107" s="315">
        <x:f>IF(AC107&gt;0,Standing!$C$126*0.55,0)</x:f>
        <x:v>0</x:v>
      </x:c>
      <x:c r="CL107" s="316">
        <x:f>IF(AC107&gt;0,Standing!$C$126*0.75,0)</x:f>
        <x:v>0</x:v>
      </x:c>
      <x:c r="CM107" s="317">
        <x:f>IF(AC107&gt;0,Standing!$C$126*0.7,0)</x:f>
        <x:v>0</x:v>
      </x:c>
      <x:c r="CN107" s="289">
        <x:f>IF(AC107&gt;0,Standing!$C$126*0.33,0)</x:f>
        <x:v>0</x:v>
      </x:c>
      <x:c r="CO107" s="308">
        <x:f>IF(AC107&gt;0,Standing!$C$126*0.4,0)</x:f>
        <x:v>0</x:v>
      </x:c>
      <x:c r="CP107" s="315">
        <x:f>IF(AC107&gt;0,Standing!$C$26*0.25,0)</x:f>
        <x:v>0</x:v>
      </x:c>
      <x:c r="CQ107" s="316">
        <x:f>IF(AC107&gt;0,Standing!$C$26*0.165,0)</x:f>
        <x:v>0</x:v>
      </x:c>
      <x:c r="CR107" s="317">
        <x:f>IF(AC107&gt;0,Standing!$C$26*0.2,0)</x:f>
        <x:v>0</x:v>
      </x:c>
      <x:c r="CS107" s="341">
        <x:f>IF(AC107&gt;0,Standing!$C$26*0.16,0)</x:f>
        <x:v>0</x:v>
      </x:c>
      <x:c r="CT107" s="287"/>
      <x:c r="CU107" s="11" t="s">
        <x:v>838</x:v>
      </x:c>
    </x:row>
    <x:row r="108" spans="1:99" ht="15" customHeight="1">
      <x:c r="A108" s="363"/>
      <x:c r="B108" s="295" t="s">
        <x:v>107</x:v>
      </x:c>
      <x:c r="C108" s="93">
        <x:f>IF(Standing!$C$36*0.5&gt;1.5,Standing!$C$36*0.5,1.5)</x:f>
        <x:v>1.5</x:v>
      </x:c>
      <x:c r="D108" s="248">
        <x:f t="shared" si="11"/>
        <x:v>0.47746371275783039</x:v>
      </x:c>
      <x:c r="E108" s="311">
        <x:f t="shared" si="12"/>
        <x:v>38.099999999999994</x:v>
      </x:c>
      <x:c r="F108" s="312">
        <x:f t="shared" si="13"/>
        <x:v>12.127578304048891</x:v>
      </x:c>
      <x:c r="G108" s="80">
        <x:f>C108/Introduction!$I$20</x:f>
        <x:v>0.010416666666666666</x:v>
      </x:c>
      <x:c r="H108" s="134">
        <x:f t="shared" si="14"/>
        <x:v>0.0033157202274849331</x:v>
      </x:c>
      <x:c r="I108" s="83">
        <x:f>E108/Introduction!$I$20</x:f>
        <x:v>0.26458333333333328</x:v>
      </x:c>
      <x:c r="J108" s="135">
        <x:f t="shared" si="15"/>
        <x:v>0.084219293778117293</x:v>
      </x:c>
      <x:c r="K108" s="363"/>
      <x:c r="L108" s="363"/>
      <x:c r="M108" s="363"/>
      <x:c r="AA108" s="287"/>
      <x:c r="AB108" s="11" t="s">
        <x:v>383</x:v>
      </x:c>
      <x:c r="AC108" s="288">
        <x:f>IF('Ship Data Imperial'!E109&gt;0,'Ship Data Imperial'!E109,AD108)</x:f>
        <x:v>0</x:v>
      </x:c>
      <x:c r="AD108" s="288">
        <x:f>'Ship Data Metric'!E109*0.03280839895</x:f>
        <x:v>0</x:v>
      </x:c>
      <x:c r="AE108" s="289">
        <x:f>IF(AC108&gt;0,Standing!$C$75*0.45,0)</x:f>
        <x:v>0</x:v>
      </x:c>
      <x:c r="AF108" s="308">
        <x:f>IF(AC108&gt;0,Standing!$C$75*0.25,0)</x:f>
        <x:v>0</x:v>
      </x:c>
      <x:c r="AG108" s="315">
        <x:f>IF(AC108&gt;0,Standing!$C$75*0.2,0)</x:f>
        <x:v>0</x:v>
      </x:c>
      <x:c r="AH108" s="316">
        <x:f>IF(AC108&gt;0,Standing!$C$75*0.5,0)</x:f>
        <x:v>0</x:v>
      </x:c>
      <x:c r="AI108" s="317">
        <x:f>IF(AC108&gt;0,Standing!$C$75*0.2,0)</x:f>
        <x:v>0</x:v>
      </x:c>
      <x:c r="AJ108" s="289">
        <x:f>IF(AC108&gt;0,Standing!$C$75*0.25,0)</x:f>
        <x:v>0</x:v>
      </x:c>
      <x:c r="AK108" s="315">
        <x:f>IF(AC108&gt;0,Standing!$C$81*0.8,0)</x:f>
        <x:v>0</x:v>
      </x:c>
      <x:c r="AL108" s="316">
        <x:f t="shared" si="16"/>
        <x:v>0</x:v>
      </x:c>
      <x:c r="AM108" s="317">
        <x:f>IF(AC108&gt;0,Standing!$C$81*0.45,0)</x:f>
        <x:v>0</x:v>
      </x:c>
      <x:c r="AN108" s="289">
        <x:f>IF(AC108&gt;0,Standing!$C$81*0.55,0)</x:f>
        <x:v>0</x:v>
      </x:c>
      <x:c r="AO108" s="308">
        <x:f>IF(AC108&gt;0,Standing!$C$81*0.36,0)</x:f>
        <x:v>0</x:v>
      </x:c>
      <x:c r="AP108" s="315">
        <x:f>IF(AC108&gt;0,Standing!$C$81*0.9,0)</x:f>
        <x:v>0</x:v>
      </x:c>
      <x:c r="AQ108" s="316">
        <x:f>IF(AC108&gt;0,Standing!$C$85*0.9,0)</x:f>
        <x:v>0</x:v>
      </x:c>
      <x:c r="AR108" s="317">
        <x:f>IF(AC108&gt;0,Standing!$C$85*0.5,0)</x:f>
        <x:v>0</x:v>
      </x:c>
      <x:c r="AS108" s="289">
        <x:f>IF(AC108&gt;0,Standing!$C$85*0.55,0)</x:f>
        <x:v>0</x:v>
      </x:c>
      <x:c r="AT108" s="308">
        <x:f>IF(AC108&gt;0,Standing!$C$85*0.66,0)</x:f>
        <x:v>0</x:v>
      </x:c>
      <x:c r="AU108" s="315">
        <x:f>IF(AC108&gt;0,Standing!$C$75*0.2,0)</x:f>
        <x:v>0</x:v>
      </x:c>
      <x:c r="AV108" s="316">
        <x:f>IF(AC108&gt;0,Standing!$C$75*0.2,0)</x:f>
        <x:v>0</x:v>
      </x:c>
      <x:c r="AW108" s="317">
        <x:f>IF(AC108&gt;0,Standing!$C$26*0.33,0)</x:f>
        <x:v>0</x:v>
      </x:c>
      <x:c r="AX108" s="289">
        <x:f>IF(AC108&gt;0,Standing!$C$26*0.2,0)</x:f>
        <x:v>0</x:v>
      </x:c>
      <x:c r="AY108" s="308">
        <x:f>IF(AC108&gt;0,Standing!$C$26*0.25,0)</x:f>
        <x:v>0</x:v>
      </x:c>
      <x:c r="AZ108" s="315">
        <x:f>IF(AC108&gt;0,Standing!$C$26*0.33,0)</x:f>
        <x:v>0</x:v>
      </x:c>
      <x:c r="BA108" s="316">
        <x:f>IF(AC108&gt;0,Standing!$C$26*0.15,0)</x:f>
        <x:v>0</x:v>
      </x:c>
      <x:c r="BB108" s="317">
        <x:f>IF(AC108&gt;0,Standing!$C$26*0.125,0)</x:f>
        <x:v>0</x:v>
      </x:c>
      <x:c r="BC108" s="289">
        <x:f>IF(AC108&gt;0,Standing!$C$32*0.33,0)</x:f>
        <x:v>0</x:v>
      </x:c>
      <x:c r="BD108" s="308">
        <x:f>IF(AC108&gt;0,Standing!$C$32*0.5,0)</x:f>
        <x:v>0</x:v>
      </x:c>
      <x:c r="BE108" s="315">
        <x:f>IF(AC108&gt;0,Standing!$C$32*0.33,0)</x:f>
        <x:v>0</x:v>
      </x:c>
      <x:c r="BF108" s="316">
        <x:f>IF(AC108&gt;0,Standing!$C$32*0.33,0)</x:f>
        <x:v>0</x:v>
      </x:c>
      <x:c r="BG108" s="317">
        <x:f>IF(AC108&gt;0,Standing!$C$32*0.25,0)</x:f>
        <x:v>0</x:v>
      </x:c>
      <x:c r="BH108" s="289">
        <x:f>IF(AC108&gt;0,Standing!$C$32*0.4,0)</x:f>
        <x:v>0</x:v>
      </x:c>
      <x:c r="BI108" s="308">
        <x:f>IF(AC108&gt;0,Standing!$C$26*0.5,0)</x:f>
        <x:v>0</x:v>
      </x:c>
      <x:c r="BJ108" s="315">
        <x:f>IF(AC108&gt;0,Standing!$C$26*0.45,0)</x:f>
        <x:v>0</x:v>
      </x:c>
      <x:c r="BK108" s="316">
        <x:f>IF(AC108&gt;0,Standing!$C$26*0.5,0)</x:f>
        <x:v>0</x:v>
      </x:c>
      <x:c r="BL108" s="317">
        <x:f>IF(AC108&gt;0,Standing!$C$32*0.66,0)</x:f>
        <x:v>0</x:v>
      </x:c>
      <x:c r="BM108" s="315">
        <x:f>IF(AC108&gt;0,Standing!$C$32*0.85,0)</x:f>
        <x:v>0</x:v>
      </x:c>
      <x:c r="BN108" s="289">
        <x:f t="shared" si="17"/>
        <x:v>0</x:v>
      </x:c>
      <x:c r="BO108" s="316">
        <x:f>IF(AC108&gt;0,Standing!$C$32*0.5,0)</x:f>
        <x:v>0</x:v>
      </x:c>
      <x:c r="BP108" s="308">
        <x:f>IF(AC108&gt;0,Standing!$C$32*0.45,0)</x:f>
        <x:v>0</x:v>
      </x:c>
      <x:c r="BQ108" s="315">
        <x:f>IF(AC108&gt;0,Standing!$C$32*0.66,0)</x:f>
        <x:v>0</x:v>
      </x:c>
      <x:c r="BR108" s="316">
        <x:f>IF(AC108&gt;0,Standing!$C$32*0.33,0)</x:f>
        <x:v>0</x:v>
      </x:c>
      <x:c r="BS108" s="317">
        <x:f>IF(AC108&gt;0,Standing!$C$32*0.33,0)</x:f>
        <x:v>0</x:v>
      </x:c>
      <x:c r="BT108" s="289">
        <x:f>IF(AC108&gt;0,Standing!$C$32*0.45,0)</x:f>
        <x:v>0</x:v>
      </x:c>
      <x:c r="BU108" s="308">
        <x:f>IF(AC108&gt;0,Standing!$C$36*0.9,0)</x:f>
        <x:v>0</x:v>
      </x:c>
      <x:c r="BV108" s="315">
        <x:f>IF(AC108&gt;0,Standing!$C$36*0.45,0)</x:f>
        <x:v>0</x:v>
      </x:c>
      <x:c r="BW108" s="316">
        <x:f>IF(AC108&gt;0,Standing!$C$126*0.66,0)</x:f>
        <x:v>0</x:v>
      </x:c>
      <x:c r="BX108" s="317">
        <x:f>IF(AC108&gt;0,Standing!$C$126*0.66,0)</x:f>
        <x:v>0</x:v>
      </x:c>
      <x:c r="BY108" s="289">
        <x:f>IF(AC108&gt;0,Standing!$C$126*0.4,0)</x:f>
        <x:v>0</x:v>
      </x:c>
      <x:c r="BZ108" s="308">
        <x:f>IF(AC108&gt;0,Standing!$C$126*0.33,0)</x:f>
        <x:v>0</x:v>
      </x:c>
      <x:c r="CA108" s="315">
        <x:f>IF(AC108&gt;0,Standing!$C$132*0.8,0)</x:f>
        <x:v>0</x:v>
      </x:c>
      <x:c r="CB108" s="316">
        <x:f>IF(AC108&gt;0,Standing!$C$132*0.66,0)</x:f>
        <x:v>0</x:v>
      </x:c>
      <x:c r="CC108" s="317">
        <x:f>IF(AC108&gt;0,Standing!$C$132*0.5,0)</x:f>
        <x:v>0</x:v>
      </x:c>
      <x:c r="CD108" s="289">
        <x:f>IF(AC108&gt;0,Standing!$C$132*0.5,0)</x:f>
        <x:v>0</x:v>
      </x:c>
      <x:c r="CE108" s="308">
        <x:f>IF(AC108&gt;0,Standing!$C$132*0.4,0)</x:f>
        <x:v>0</x:v>
      </x:c>
      <x:c r="CF108" s="315">
        <x:f>IF(AC108&gt;0,Standing!$C$132*0.66,0)</x:f>
        <x:v>0</x:v>
      </x:c>
      <x:c r="CG108" s="316">
        <x:f>IF(AC108&gt;0,Standing!$C$132*0.5,0)</x:f>
        <x:v>0</x:v>
      </x:c>
      <x:c r="CH108" s="317">
        <x:f>IF(AC108&gt;0,Standing!$C$132*0.5,0)</x:f>
        <x:v>0</x:v>
      </x:c>
      <x:c r="CI108" s="289">
        <x:f>IF(AC108&gt;0,Standing!$C$132*0.5,0)</x:f>
        <x:v>0</x:v>
      </x:c>
      <x:c r="CJ108" s="308">
        <x:f>IF(AC108&gt;0,Standing!$C$132*0.5,0)</x:f>
        <x:v>0</x:v>
      </x:c>
      <x:c r="CK108" s="315">
        <x:f>IF(AC108&gt;0,Standing!$C$126*0.55,0)</x:f>
        <x:v>0</x:v>
      </x:c>
      <x:c r="CL108" s="316">
        <x:f>IF(AC108&gt;0,Standing!$C$126*0.75,0)</x:f>
        <x:v>0</x:v>
      </x:c>
      <x:c r="CM108" s="317">
        <x:f>IF(AC108&gt;0,Standing!$C$126*0.7,0)</x:f>
        <x:v>0</x:v>
      </x:c>
      <x:c r="CN108" s="289">
        <x:f>IF(AC108&gt;0,Standing!$C$126*0.33,0)</x:f>
        <x:v>0</x:v>
      </x:c>
      <x:c r="CO108" s="308">
        <x:f>IF(AC108&gt;0,Standing!$C$126*0.4,0)</x:f>
        <x:v>0</x:v>
      </x:c>
      <x:c r="CP108" s="315">
        <x:f>IF(AC108&gt;0,Standing!$C$26*0.25,0)</x:f>
        <x:v>0</x:v>
      </x:c>
      <x:c r="CQ108" s="316">
        <x:f>IF(AC108&gt;0,Standing!$C$26*0.2,0)</x:f>
        <x:v>0</x:v>
      </x:c>
      <x:c r="CR108" s="317">
        <x:f>IF(AC108&gt;0,Standing!$C$26*0.25,0)</x:f>
        <x:v>0</x:v>
      </x:c>
      <x:c r="CS108" s="341">
        <x:f>IF(AC108&gt;0,Standing!$C$26*0.2,0)</x:f>
        <x:v>0</x:v>
      </x:c>
      <x:c r="CT108" s="287"/>
      <x:c r="CU108" s="11" t="s">
        <x:v>383</x:v>
      </x:c>
    </x:row>
    <x:row r="109" spans="1:99" ht="15" customHeight="1">
      <x:c r="A109" s="363"/>
      <x:c r="B109" s="295" t="s">
        <x:v>108</x:v>
      </x:c>
      <x:c r="C109" s="93">
        <x:f>IF(Standing!$C$36*0.33&gt;1,Standing!$C$36*0.33,1)</x:f>
        <x:v>1</x:v>
      </x:c>
      <x:c r="D109" s="248">
        <x:f t="shared" si="11"/>
        <x:v>0.31830914183855363</x:v>
      </x:c>
      <x:c r="E109" s="311">
        <x:f t="shared" si="12"/>
        <x:v>25.399999999999999</x:v>
      </x:c>
      <x:c r="F109" s="312">
        <x:f t="shared" si="13"/>
        <x:v>8.0850522026992611</x:v>
      </x:c>
      <x:c r="G109" s="80">
        <x:f>C109/Introduction!$I$20</x:f>
        <x:v>0.0069444444444444441</x:v>
      </x:c>
      <x:c r="H109" s="134">
        <x:f t="shared" si="14"/>
        <x:v>0.0022104801516566221</x:v>
      </x:c>
      <x:c r="I109" s="83">
        <x:f>E109/Introduction!$I$20</x:f>
        <x:v>0.17638888888888887</x:v>
      </x:c>
      <x:c r="J109" s="135">
        <x:f t="shared" si="15"/>
        <x:v>0.056146195852078203</x:v>
      </x:c>
      <x:c r="K109" s="363"/>
      <x:c r="L109" s="363"/>
      <x:c r="M109" s="363"/>
      <x:c r="AA109" s="287"/>
      <x:c r="AB109" s="11" t="s">
        <x:v>443</x:v>
      </x:c>
      <x:c r="AC109" s="288">
        <x:f>IF('Ship Data Imperial'!E110&gt;0,'Ship Data Imperial'!E110,AD109)</x:f>
        <x:v>0</x:v>
      </x:c>
      <x:c r="AD109" s="288">
        <x:f>'Ship Data Metric'!E110*0.03280839895</x:f>
        <x:v>0</x:v>
      </x:c>
      <x:c r="AE109" s="289">
        <x:f>IF(AC109&gt;0,Standing!$C$75*0.45,0)</x:f>
        <x:v>0</x:v>
      </x:c>
      <x:c r="AF109" s="308">
        <x:f>IF(AC109&gt;0,Standing!$C$75*0.25,0)</x:f>
        <x:v>0</x:v>
      </x:c>
      <x:c r="AG109" s="315">
        <x:f>IF(AC109&gt;0,Standing!$C$75*0.2,0)</x:f>
        <x:v>0</x:v>
      </x:c>
      <x:c r="AH109" s="316">
        <x:f>IF(AC109&gt;0,Standing!$C$75*0.5,0)</x:f>
        <x:v>0</x:v>
      </x:c>
      <x:c r="AI109" s="317">
        <x:f>IF(AC109&gt;0,Standing!$C$75*0.2,0)</x:f>
        <x:v>0</x:v>
      </x:c>
      <x:c r="AJ109" s="289">
        <x:f>IF(AC109&gt;0,Standing!$C$75*0.25,0)</x:f>
        <x:v>0</x:v>
      </x:c>
      <x:c r="AK109" s="315">
        <x:f>IF(AC109&gt;0,Standing!$C$81*0.8,0)</x:f>
        <x:v>0</x:v>
      </x:c>
      <x:c r="AL109" s="316">
        <x:f t="shared" si="16"/>
        <x:v>0</x:v>
      </x:c>
      <x:c r="AM109" s="317">
        <x:f>IF(AC109&gt;0,Standing!$C$81*0.45,0)</x:f>
        <x:v>0</x:v>
      </x:c>
      <x:c r="AN109" s="289">
        <x:f>IF(AC109&gt;0,Standing!$C$81*0.55,0)</x:f>
        <x:v>0</x:v>
      </x:c>
      <x:c r="AO109" s="308">
        <x:f>IF(AC109&gt;0,Standing!$C$81*0.36,0)</x:f>
        <x:v>0</x:v>
      </x:c>
      <x:c r="AP109" s="315">
        <x:f>IF(AC109&gt;0,Standing!$C$81*0.9,0)</x:f>
        <x:v>0</x:v>
      </x:c>
      <x:c r="AQ109" s="316">
        <x:f>IF(AC109&gt;0,Standing!$C$85*0.9,0)</x:f>
        <x:v>0</x:v>
      </x:c>
      <x:c r="AR109" s="317">
        <x:f>IF(AC109&gt;0,Standing!$C$85*0.5,0)</x:f>
        <x:v>0</x:v>
      </x:c>
      <x:c r="AS109" s="289">
        <x:f>IF(AC109&gt;0,Standing!$C$85*0.55,0)</x:f>
        <x:v>0</x:v>
      </x:c>
      <x:c r="AT109" s="308">
        <x:f>IF(AC109&gt;0,Standing!$C$85*0.66,0)</x:f>
        <x:v>0</x:v>
      </x:c>
      <x:c r="AU109" s="315">
        <x:f>IF(AC109&gt;0,Standing!$C$75*0.2,0)</x:f>
        <x:v>0</x:v>
      </x:c>
      <x:c r="AV109" s="316">
        <x:f>IF(AC109&gt;0,Standing!$C$75*0.2,0)</x:f>
        <x:v>0</x:v>
      </x:c>
      <x:c r="AW109" s="317">
        <x:f>IF(AC109&gt;0,Standing!$C$26*0.33,0)</x:f>
        <x:v>0</x:v>
      </x:c>
      <x:c r="AX109" s="289">
        <x:f>IF(AC109&gt;0,Standing!$C$26*0.2,0)</x:f>
        <x:v>0</x:v>
      </x:c>
      <x:c r="AY109" s="308">
        <x:f>IF(AC109&gt;0,Standing!$C$26*0.25,0)</x:f>
        <x:v>0</x:v>
      </x:c>
      <x:c r="AZ109" s="315">
        <x:f>IF(AC109&gt;0,Standing!$C$26*0.33,0)</x:f>
        <x:v>0</x:v>
      </x:c>
      <x:c r="BA109" s="316">
        <x:f>IF(AC109&gt;0,Standing!$C$26*0.15,0)</x:f>
        <x:v>0</x:v>
      </x:c>
      <x:c r="BB109" s="317">
        <x:f>IF(AC109&gt;0,Standing!$C$26*0.125,0)</x:f>
        <x:v>0</x:v>
      </x:c>
      <x:c r="BC109" s="289">
        <x:f>IF(AC109&gt;0,Standing!$C$32*0.33,0)</x:f>
        <x:v>0</x:v>
      </x:c>
      <x:c r="BD109" s="308">
        <x:f>IF(AC109&gt;0,Standing!$C$32*0.5,0)</x:f>
        <x:v>0</x:v>
      </x:c>
      <x:c r="BE109" s="315">
        <x:f>IF(AC109&gt;0,Standing!$C$32*0.33,0)</x:f>
        <x:v>0</x:v>
      </x:c>
      <x:c r="BF109" s="316">
        <x:f>IF(AC109&gt;0,Standing!$C$32*0.33,0)</x:f>
        <x:v>0</x:v>
      </x:c>
      <x:c r="BG109" s="317">
        <x:f>IF(AC109&gt;0,Standing!$C$32*0.25,0)</x:f>
        <x:v>0</x:v>
      </x:c>
      <x:c r="BH109" s="289">
        <x:f>IF(AC109&gt;0,Standing!$C$32*0.4,0)</x:f>
        <x:v>0</x:v>
      </x:c>
      <x:c r="BI109" s="308">
        <x:f>IF(AC109&gt;0,Standing!$C$26*0.5,0)</x:f>
        <x:v>0</x:v>
      </x:c>
      <x:c r="BJ109" s="315">
        <x:f>IF(AC109&gt;0,Standing!$C$26*0.45,0)</x:f>
        <x:v>0</x:v>
      </x:c>
      <x:c r="BK109" s="316">
        <x:f>IF(AC109&gt;0,Standing!$C$26*0.5,0)</x:f>
        <x:v>0</x:v>
      </x:c>
      <x:c r="BL109" s="317">
        <x:f>IF(AC109&gt;0,Standing!$C$32*0.66,0)</x:f>
        <x:v>0</x:v>
      </x:c>
      <x:c r="BM109" s="315">
        <x:f>IF(AC109&gt;0,Standing!$C$32*0.85,0)</x:f>
        <x:v>0</x:v>
      </x:c>
      <x:c r="BN109" s="289">
        <x:f t="shared" si="17"/>
        <x:v>0</x:v>
      </x:c>
      <x:c r="BO109" s="316">
        <x:f>IF(AC109&gt;0,Standing!$C$32*0.5,0)</x:f>
        <x:v>0</x:v>
      </x:c>
      <x:c r="BP109" s="308">
        <x:f>IF(AC109&gt;0,Standing!$C$32*0.45,0)</x:f>
        <x:v>0</x:v>
      </x:c>
      <x:c r="BQ109" s="315">
        <x:f>IF(AC109&gt;0,Standing!$C$32*0.66,0)</x:f>
        <x:v>0</x:v>
      </x:c>
      <x:c r="BR109" s="316">
        <x:f>IF(AC109&gt;0,Standing!$C$32*0.33,0)</x:f>
        <x:v>0</x:v>
      </x:c>
      <x:c r="BS109" s="317">
        <x:f>IF(AC109&gt;0,Standing!$C$32*0.33,0)</x:f>
        <x:v>0</x:v>
      </x:c>
      <x:c r="BT109" s="289">
        <x:f>IF(AC109&gt;0,Standing!$C$32*0.45,0)</x:f>
        <x:v>0</x:v>
      </x:c>
      <x:c r="BU109" s="308">
        <x:f>IF(AC109&gt;0,Standing!$C$36*0.9,0)</x:f>
        <x:v>0</x:v>
      </x:c>
      <x:c r="BV109" s="315">
        <x:f>IF(AC109&gt;0,Standing!$C$36*0.45,0)</x:f>
        <x:v>0</x:v>
      </x:c>
      <x:c r="BW109" s="316">
        <x:f>IF(AC109&gt;0,Standing!$C$126*0.66,0)</x:f>
        <x:v>0</x:v>
      </x:c>
      <x:c r="BX109" s="317">
        <x:f>IF(AC109&gt;0,Standing!$C$126*0.66,0)</x:f>
        <x:v>0</x:v>
      </x:c>
      <x:c r="BY109" s="289">
        <x:f>IF(AC109&gt;0,Standing!$C$126*0.4,0)</x:f>
        <x:v>0</x:v>
      </x:c>
      <x:c r="BZ109" s="308">
        <x:f>IF(AC109&gt;0,Standing!$C$126*0.33,0)</x:f>
        <x:v>0</x:v>
      </x:c>
      <x:c r="CA109" s="315">
        <x:f>IF(AC109&gt;0,Standing!$C$132*0.8,0)</x:f>
        <x:v>0</x:v>
      </x:c>
      <x:c r="CB109" s="316">
        <x:f>IF(AC109&gt;0,Standing!$C$132*0.66,0)</x:f>
        <x:v>0</x:v>
      </x:c>
      <x:c r="CC109" s="317">
        <x:f>IF(AC109&gt;0,Standing!$C$132*0.5,0)</x:f>
        <x:v>0</x:v>
      </x:c>
      <x:c r="CD109" s="289">
        <x:f>IF(AC109&gt;0,Standing!$C$132*0.5,0)</x:f>
        <x:v>0</x:v>
      </x:c>
      <x:c r="CE109" s="308">
        <x:f>IF(AC109&gt;0,Standing!$C$132*0.4,0)</x:f>
        <x:v>0</x:v>
      </x:c>
      <x:c r="CF109" s="315">
        <x:f>IF(AC109&gt;0,Standing!$C$132*0.66,0)</x:f>
        <x:v>0</x:v>
      </x:c>
      <x:c r="CG109" s="316">
        <x:f>IF(AC109&gt;0,Standing!$C$132*0.5,0)</x:f>
        <x:v>0</x:v>
      </x:c>
      <x:c r="CH109" s="317">
        <x:f>IF(AC109&gt;0,Standing!$C$132*0.5,0)</x:f>
        <x:v>0</x:v>
      </x:c>
      <x:c r="CI109" s="289">
        <x:f>IF(AC109&gt;0,Standing!$C$132*0.5,0)</x:f>
        <x:v>0</x:v>
      </x:c>
      <x:c r="CJ109" s="308">
        <x:f>IF(AC109&gt;0,Standing!$C$132*0.5,0)</x:f>
        <x:v>0</x:v>
      </x:c>
      <x:c r="CK109" s="315">
        <x:f>IF(AC109&gt;0,Standing!$C$126*0.55,0)</x:f>
        <x:v>0</x:v>
      </x:c>
      <x:c r="CL109" s="316">
        <x:f>IF(AC109&gt;0,Standing!$C$126*0.75,0)</x:f>
        <x:v>0</x:v>
      </x:c>
      <x:c r="CM109" s="317">
        <x:f>IF(AC109&gt;0,Standing!$C$126*0.7,0)</x:f>
        <x:v>0</x:v>
      </x:c>
      <x:c r="CN109" s="289">
        <x:f>IF(AC109&gt;0,Standing!$C$126*0.33,0)</x:f>
        <x:v>0</x:v>
      </x:c>
      <x:c r="CO109" s="308">
        <x:f>IF(AC109&gt;0,Standing!$C$126*0.4,0)</x:f>
        <x:v>0</x:v>
      </x:c>
      <x:c r="CP109" s="315">
        <x:f>IF(AC109&gt;0,Standing!$C$26*0.25,0)</x:f>
        <x:v>0</x:v>
      </x:c>
      <x:c r="CQ109" s="316">
        <x:f>IF(AC109&gt;0,Standing!$C$26*0.2,0)</x:f>
        <x:v>0</x:v>
      </x:c>
      <x:c r="CR109" s="317">
        <x:f>IF(AC109&gt;0,Standing!$C$26*0.25,0)</x:f>
        <x:v>0</x:v>
      </x:c>
      <x:c r="CS109" s="341">
        <x:f>IF(AC109&gt;0,Standing!$C$26*0.2,0)</x:f>
        <x:v>0</x:v>
      </x:c>
      <x:c r="CT109" s="287"/>
      <x:c r="CU109" s="11" t="s">
        <x:v>443</x:v>
      </x:c>
    </x:row>
    <x:row r="110" spans="1:99" ht="15" customHeight="1">
      <x:c r="A110" s="363"/>
      <x:c r="B110" s="295" t="s">
        <x:v>577</x:v>
      </x:c>
      <x:c r="C110" s="93">
        <x:f>Standing!$C$36*0.5</x:f>
        <x:v>1.4800000000000002</x:v>
      </x:c>
      <x:c r="D110" s="248">
        <x:f t="shared" si="11"/>
        <x:v>0.47109752992105941</x:v>
      </x:c>
      <x:c r="E110" s="311">
        <x:f t="shared" si="12"/>
        <x:v>37.592000000000006</x:v>
      </x:c>
      <x:c r="F110" s="312">
        <x:f t="shared" si="13"/>
        <x:v>11.96587725999491</x:v>
      </x:c>
      <x:c r="G110" s="80">
        <x:f>C110/Introduction!$I$20</x:f>
        <x:v>0.01027777777777778</x:v>
      </x:c>
      <x:c r="H110" s="134">
        <x:f t="shared" si="14"/>
        <x:v>0.0032715106244518015</x:v>
      </x:c>
      <x:c r="I110" s="83">
        <x:f>E110/Introduction!$I$20</x:f>
        <x:v>0.2610555555555556</x:v>
      </x:c>
      <x:c r="J110" s="135">
        <x:f t="shared" si="15"/>
        <x:v>0.083096369861075756</x:v>
      </x:c>
      <x:c r="K110" s="363"/>
      <x:c r="L110" s="363"/>
      <x:c r="M110" s="363"/>
      <x:c r="AA110" s="287"/>
      <x:c r="AB110" s="287" t="s">
        <x:v>841</x:v>
      </x:c>
      <x:c r="AC110" s="288">
        <x:f>IF('Ship Data Imperial'!E111&gt;0,'Ship Data Imperial'!E111,AD110)</x:f>
        <x:v>0</x:v>
      </x:c>
      <x:c r="AD110" s="288">
        <x:f>'Ship Data Metric'!E111*0.03280839895</x:f>
        <x:v>0</x:v>
      </x:c>
      <x:c r="AE110" s="289">
        <x:f>IF(AC110&gt;0,Standing!$C$75*0.45,0)</x:f>
        <x:v>0</x:v>
      </x:c>
      <x:c r="AF110" s="308">
        <x:f>IF(AC110&gt;0,Standing!$C$75*0.33,0)</x:f>
        <x:v>0</x:v>
      </x:c>
      <x:c r="AG110" s="315">
        <x:f>IF(AC110&gt;0,Standing!$C$75*0.2,0)</x:f>
        <x:v>0</x:v>
      </x:c>
      <x:c r="AH110" s="316">
        <x:f>IF(AC110&gt;0,Standing!$C$75*0.5,0)</x:f>
        <x:v>0</x:v>
      </x:c>
      <x:c r="AI110" s="317">
        <x:f>IF(AC110&gt;0,Standing!$C$75*0.2,0)</x:f>
        <x:v>0</x:v>
      </x:c>
      <x:c r="AJ110" s="289">
        <x:f>IF(AC110&gt;0,Standing!$C$75*0.25,0)</x:f>
        <x:v>0</x:v>
      </x:c>
      <x:c r="AK110" s="315">
        <x:f>IF(AC110&gt;0,Standing!$C$81*0.8,0)</x:f>
        <x:v>0</x:v>
      </x:c>
      <x:c r="AL110" s="316">
        <x:f t="shared" si="16"/>
        <x:v>0</x:v>
      </x:c>
      <x:c r="AM110" s="317">
        <x:f>IF(AC110&gt;0,Standing!$C$81*0.45,0)</x:f>
        <x:v>0</x:v>
      </x:c>
      <x:c r="AN110" s="289">
        <x:f>IF(AC110&gt;0,Standing!$C$81*0.55,0)</x:f>
        <x:v>0</x:v>
      </x:c>
      <x:c r="AO110" s="308">
        <x:f>IF(AC110&gt;0,Standing!$C$81*0.36,0)</x:f>
        <x:v>0</x:v>
      </x:c>
      <x:c r="AP110" s="315">
        <x:f>IF(AC110&gt;0,Standing!$C$81*0.9,0)</x:f>
        <x:v>0</x:v>
      </x:c>
      <x:c r="AQ110" s="316">
        <x:f>IF(AC110&gt;0,Standing!$C$85*0.9,0)</x:f>
        <x:v>0</x:v>
      </x:c>
      <x:c r="AR110" s="317">
        <x:f>IF(AC110&gt;0,Standing!$C$85*0.5,0)</x:f>
        <x:v>0</x:v>
      </x:c>
      <x:c r="AS110" s="289">
        <x:f>IF(AC110&gt;0,Standing!$C$85*0.55,0)</x:f>
        <x:v>0</x:v>
      </x:c>
      <x:c r="AT110" s="308">
        <x:f>IF(AC110&gt;0,Standing!$C$85*0.66,0)</x:f>
        <x:v>0</x:v>
      </x:c>
      <x:c r="AU110" s="315">
        <x:f>IF(AC110&gt;0,Standing!$C$75*0.25,0)</x:f>
        <x:v>0</x:v>
      </x:c>
      <x:c r="AV110" s="316">
        <x:f>IF(AC110&gt;0,Standing!$C$75*0.2,0)</x:f>
        <x:v>0</x:v>
      </x:c>
      <x:c r="AW110" s="317">
        <x:f>IF(AC110&gt;0,Standing!$C$26*0.33,0)</x:f>
        <x:v>0</x:v>
      </x:c>
      <x:c r="AX110" s="289">
        <x:f>IF(AC110&gt;0,Standing!$C$26*0.2,0)</x:f>
        <x:v>0</x:v>
      </x:c>
      <x:c r="AY110" s="308">
        <x:f>IF(AC110&gt;0,Standing!$C$26*0.25,0)</x:f>
        <x:v>0</x:v>
      </x:c>
      <x:c r="AZ110" s="315">
        <x:f>IF(AC110&gt;0,Standing!$C$26*0.33,0)</x:f>
        <x:v>0</x:v>
      </x:c>
      <x:c r="BA110" s="316">
        <x:f>IF(AC110&gt;0,Standing!$C$26*0.15,0)</x:f>
        <x:v>0</x:v>
      </x:c>
      <x:c r="BB110" s="317">
        <x:f>IF(AC110&gt;0,Standing!$C$26*0.125,0)</x:f>
        <x:v>0</x:v>
      </x:c>
      <x:c r="BC110" s="289">
        <x:f>IF(AC110&gt;0,Standing!$C$32*0.33,0)</x:f>
        <x:v>0</x:v>
      </x:c>
      <x:c r="BD110" s="308">
        <x:f>IF(AC110&gt;0,Standing!$C$32*0.5,0)</x:f>
        <x:v>0</x:v>
      </x:c>
      <x:c r="BE110" s="315">
        <x:f>IF(AC110&gt;0,Standing!$C$32*0.33,0)</x:f>
        <x:v>0</x:v>
      </x:c>
      <x:c r="BF110" s="316">
        <x:f>IF(AC110&gt;0,Standing!$C$32*0.33,0)</x:f>
        <x:v>0</x:v>
      </x:c>
      <x:c r="BG110" s="317">
        <x:f>IF(AC110&gt;0,Standing!$C$32*0.3,0)</x:f>
        <x:v>0</x:v>
      </x:c>
      <x:c r="BH110" s="289">
        <x:f>IF(AC110&gt;0,Standing!$C$32*0.4,0)</x:f>
        <x:v>0</x:v>
      </x:c>
      <x:c r="BI110" s="308">
        <x:f>IF(AC110&gt;0,Standing!$C$26*0.5,0)</x:f>
        <x:v>0</x:v>
      </x:c>
      <x:c r="BJ110" s="315">
        <x:f>IF(AC110&gt;0,Standing!$C$26*0.45,0)</x:f>
        <x:v>0</x:v>
      </x:c>
      <x:c r="BK110" s="316">
        <x:f>IF(AC110&gt;0,Standing!$C$26*0.5,0)</x:f>
        <x:v>0</x:v>
      </x:c>
      <x:c r="BL110" s="317">
        <x:f>IF(AC110&gt;0,Standing!$C$32*0.66,0)</x:f>
        <x:v>0</x:v>
      </x:c>
      <x:c r="BM110" s="315">
        <x:f>IF(AC110&gt;0,Standing!$C$32*0.85,0)</x:f>
        <x:v>0</x:v>
      </x:c>
      <x:c r="BN110" s="289">
        <x:f t="shared" si="17"/>
        <x:v>0</x:v>
      </x:c>
      <x:c r="BO110" s="316">
        <x:f>IF(AC110&gt;0,Standing!$C$32*0.45,0)</x:f>
        <x:v>0</x:v>
      </x:c>
      <x:c r="BP110" s="308">
        <x:f>IF(AC110&gt;0,Standing!$C$32*0.45,0)</x:f>
        <x:v>0</x:v>
      </x:c>
      <x:c r="BQ110" s="315">
        <x:f>IF(AC110&gt;0,Standing!$C$32*0.66,0)</x:f>
        <x:v>0</x:v>
      </x:c>
      <x:c r="BR110" s="316">
        <x:f>IF(AC110&gt;0,Standing!$C$32*0.33,0)</x:f>
        <x:v>0</x:v>
      </x:c>
      <x:c r="BS110" s="317">
        <x:f>IF(AC110&gt;0,Standing!$C$32*0.33,0)</x:f>
        <x:v>0</x:v>
      </x:c>
      <x:c r="BT110" s="289">
        <x:f>IF(AC110&gt;0,Standing!$C$32*0.45,0)</x:f>
        <x:v>0</x:v>
      </x:c>
      <x:c r="BU110" s="308">
        <x:f>IF(AC110&gt;0,Standing!$C$36*0.9,0)</x:f>
        <x:v>0</x:v>
      </x:c>
      <x:c r="BV110" s="315">
        <x:f>IF(AC110&gt;0,Standing!$C$36*0.45,0)</x:f>
        <x:v>0</x:v>
      </x:c>
      <x:c r="BW110" s="316">
        <x:f>IF(AC110&gt;0,Standing!$C$126*0.66,0)</x:f>
        <x:v>0</x:v>
      </x:c>
      <x:c r="BX110" s="317">
        <x:f>IF(AC110&gt;0,Standing!$C$126*0.66,0)</x:f>
        <x:v>0</x:v>
      </x:c>
      <x:c r="BY110" s="289">
        <x:f>IF(AC110&gt;0,Standing!$C$126*0.4,0)</x:f>
        <x:v>0</x:v>
      </x:c>
      <x:c r="BZ110" s="308">
        <x:f>IF(AC110&gt;0,Standing!$C$126*0.33,0)</x:f>
        <x:v>0</x:v>
      </x:c>
      <x:c r="CA110" s="315">
        <x:f>IF(AC110&gt;0,Standing!$C$132,0)</x:f>
        <x:v>0</x:v>
      </x:c>
      <x:c r="CB110" s="316">
        <x:f>IF(AC110&gt;0,Standing!$C$132*0.66,0)</x:f>
        <x:v>0</x:v>
      </x:c>
      <x:c r="CC110" s="317">
        <x:f>IF(AC110&gt;0,Standing!$C$132*0.5,0)</x:f>
        <x:v>0</x:v>
      </x:c>
      <x:c r="CD110" s="289">
        <x:f>IF(AC110&gt;0,Standing!$C$132*0.5,0)</x:f>
        <x:v>0</x:v>
      </x:c>
      <x:c r="CE110" s="308">
        <x:f>IF(AC110&gt;0,Standing!$C$132*0.5,0)</x:f>
        <x:v>0</x:v>
      </x:c>
      <x:c r="CF110" s="315">
        <x:f>IF(AC110&gt;0,Standing!$C$132*0.66,0)</x:f>
        <x:v>0</x:v>
      </x:c>
      <x:c r="CG110" s="316">
        <x:f>IF(AC110&gt;0,Standing!$C$132*0.5,0)</x:f>
        <x:v>0</x:v>
      </x:c>
      <x:c r="CH110" s="317">
        <x:f>IF(AC110&gt;0,Standing!$C$132*0.5,0)</x:f>
        <x:v>0</x:v>
      </x:c>
      <x:c r="CI110" s="289">
        <x:f>IF(AC110&gt;0,Standing!$C$132*0.5,0)</x:f>
        <x:v>0</x:v>
      </x:c>
      <x:c r="CJ110" s="308">
        <x:f>IF(AC110&gt;0,Standing!$C$132*0.5,0)</x:f>
        <x:v>0</x:v>
      </x:c>
      <x:c r="CK110" s="315">
        <x:f>IF(AC110&gt;0,Standing!$C$126*0.55,0)</x:f>
        <x:v>0</x:v>
      </x:c>
      <x:c r="CL110" s="316">
        <x:f>IF(AC110&gt;0,Standing!$C$126*0.75,0)</x:f>
        <x:v>0</x:v>
      </x:c>
      <x:c r="CM110" s="317">
        <x:f>IF(AC110&gt;0,Standing!$C$126*0.7,0)</x:f>
        <x:v>0</x:v>
      </x:c>
      <x:c r="CN110" s="289">
        <x:f>IF(AC110&gt;0,Standing!$C$126*0.33,0)</x:f>
        <x:v>0</x:v>
      </x:c>
      <x:c r="CO110" s="308">
        <x:f>IF(AC110&gt;0,Standing!$C$126*0.4,0)</x:f>
        <x:v>0</x:v>
      </x:c>
      <x:c r="CP110" s="315">
        <x:f>IF(AC110&gt;0,Standing!$C$26*0.33,0)</x:f>
        <x:v>0</x:v>
      </x:c>
      <x:c r="CQ110" s="316">
        <x:f>IF(AC110&gt;0,Standing!$C$26*0.2,0)</x:f>
        <x:v>0</x:v>
      </x:c>
      <x:c r="CR110" s="317">
        <x:f>IF(AC110&gt;0,Standing!$C$26*0.25,0)</x:f>
        <x:v>0</x:v>
      </x:c>
      <x:c r="CS110" s="341">
        <x:f>IF(AC110&gt;0,Standing!$C$26*0.2,0)</x:f>
        <x:v>0</x:v>
      </x:c>
      <x:c r="CT110" s="287"/>
      <x:c r="CU110" s="287" t="s">
        <x:v>841</x:v>
      </x:c>
    </x:row>
    <x:row r="111" spans="1:99" ht="15" customHeight="1">
      <x:c r="A111" s="363"/>
      <x:c r="B111" s="295" t="s">
        <x:v>109</x:v>
      </x:c>
      <x:c r="C111" s="93">
        <x:f>Standing!$C$36*0.5</x:f>
        <x:v>1.4800000000000002</x:v>
      </x:c>
      <x:c r="D111" s="248">
        <x:f t="shared" si="11"/>
        <x:v>0.47109752992105941</x:v>
      </x:c>
      <x:c r="E111" s="311">
        <x:f t="shared" si="12"/>
        <x:v>37.592000000000006</x:v>
      </x:c>
      <x:c r="F111" s="312">
        <x:f t="shared" si="13"/>
        <x:v>11.96587725999491</x:v>
      </x:c>
      <x:c r="G111" s="80">
        <x:f>C111/Introduction!$I$20</x:f>
        <x:v>0.01027777777777778</x:v>
      </x:c>
      <x:c r="H111" s="134">
        <x:f t="shared" si="14"/>
        <x:v>0.0032715106244518015</x:v>
      </x:c>
      <x:c r="I111" s="83">
        <x:f>E111/Introduction!$I$20</x:f>
        <x:v>0.2610555555555556</x:v>
      </x:c>
      <x:c r="J111" s="135">
        <x:f t="shared" si="15"/>
        <x:v>0.083096369861075756</x:v>
      </x:c>
      <x:c r="K111" s="363"/>
      <x:c r="L111" s="363"/>
      <x:c r="M111" s="363"/>
      <x:c r="AA111" s="287"/>
      <x:c r="AB111" s="287" t="s">
        <x:v>842</x:v>
      </x:c>
      <x:c r="AC111" s="288">
        <x:f>IF('Ship Data Imperial'!E112&gt;0,'Ship Data Imperial'!E112,AD111)</x:f>
        <x:v>0</x:v>
      </x:c>
      <x:c r="AD111" s="288">
        <x:f>'Ship Data Metric'!E112*0.03280839895</x:f>
        <x:v>0</x:v>
      </x:c>
      <x:c r="AE111" s="289">
        <x:f>IF(AC111&gt;0,Standing!$C$75*0.65,0)</x:f>
        <x:v>0</x:v>
      </x:c>
      <x:c r="AF111" s="308">
        <x:f>IF(AC111&gt;0,Standing!$C$75*0.33,0)</x:f>
        <x:v>0</x:v>
      </x:c>
      <x:c r="AG111" s="315">
        <x:f>IF(AC111&gt;0,Standing!$C$75*0.2,0)</x:f>
        <x:v>0</x:v>
      </x:c>
      <x:c r="AH111" s="316">
        <x:f>IF(AC111&gt;0,Standing!$C$75*0.5,0)</x:f>
        <x:v>0</x:v>
      </x:c>
      <x:c r="AI111" s="317">
        <x:f>IF(AC111&gt;0,Standing!$C$75*0.2,0)</x:f>
        <x:v>0</x:v>
      </x:c>
      <x:c r="AJ111" s="289">
        <x:f>IF(AC111&gt;0,Standing!$C$75*0.25,0)</x:f>
        <x:v>0</x:v>
      </x:c>
      <x:c r="AK111" s="315">
        <x:f>IF(AC111&gt;0,Standing!$C$81*0.8,0)</x:f>
        <x:v>0</x:v>
      </x:c>
      <x:c r="AL111" s="316">
        <x:f t="shared" si="16"/>
        <x:v>0</x:v>
      </x:c>
      <x:c r="AM111" s="317">
        <x:f>IF(AC111&gt;0,Standing!$C$81*0.45,0)</x:f>
        <x:v>0</x:v>
      </x:c>
      <x:c r="AN111" s="289">
        <x:f>IF(AC111&gt;0,Standing!$C$81*0.55,0)</x:f>
        <x:v>0</x:v>
      </x:c>
      <x:c r="AO111" s="308">
        <x:f>IF(AC111&gt;0,Standing!$C$81*0.36,0)</x:f>
        <x:v>0</x:v>
      </x:c>
      <x:c r="AP111" s="315">
        <x:f>IF(AC111&gt;0,Standing!$C$81*0.9,0)</x:f>
        <x:v>0</x:v>
      </x:c>
      <x:c r="AQ111" s="316">
        <x:f>IF(AC111&gt;0,Standing!$C$85*0.9,0)</x:f>
        <x:v>0</x:v>
      </x:c>
      <x:c r="AR111" s="317">
        <x:f>IF(AC111&gt;0,Standing!$C$85*0.5,0)</x:f>
        <x:v>0</x:v>
      </x:c>
      <x:c r="AS111" s="289">
        <x:f>IF(AC111&gt;0,Standing!$C$85*0.55,0)</x:f>
        <x:v>0</x:v>
      </x:c>
      <x:c r="AT111" s="308">
        <x:f>IF(AC111&gt;0,Standing!$C$85*0.66,0)</x:f>
        <x:v>0</x:v>
      </x:c>
      <x:c r="AU111" s="315">
        <x:f>IF(AC111&gt;0,Standing!$C$75*0.25,0)</x:f>
        <x:v>0</x:v>
      </x:c>
      <x:c r="AV111" s="316">
        <x:f>IF(AC111&gt;0,Standing!$C$75*0.2,0)</x:f>
        <x:v>0</x:v>
      </x:c>
      <x:c r="AW111" s="317">
        <x:f>IF(AC111&gt;0,Standing!$C$26*0.33,0)</x:f>
        <x:v>0</x:v>
      </x:c>
      <x:c r="AX111" s="289">
        <x:f>IF(AC111&gt;0,Standing!$C$26*0.2,0)</x:f>
        <x:v>0</x:v>
      </x:c>
      <x:c r="AY111" s="308">
        <x:f>IF(AC111&gt;0,Standing!$C$26*0.25,0)</x:f>
        <x:v>0</x:v>
      </x:c>
      <x:c r="AZ111" s="315">
        <x:f>IF(AC111&gt;0,Standing!$C$26*0.33,0)</x:f>
        <x:v>0</x:v>
      </x:c>
      <x:c r="BA111" s="316">
        <x:f>IF(AC111&gt;0,Standing!$C$26*0.15,0)</x:f>
        <x:v>0</x:v>
      </x:c>
      <x:c r="BB111" s="317">
        <x:f>IF(AC111&gt;0,Standing!$C$26*0.125,0)</x:f>
        <x:v>0</x:v>
      </x:c>
      <x:c r="BC111" s="289">
        <x:f>IF(AC111&gt;0,Standing!$C$32*0.33,0)</x:f>
        <x:v>0</x:v>
      </x:c>
      <x:c r="BD111" s="308">
        <x:f>IF(AC111&gt;0,Standing!$C$32*0.5,0)</x:f>
        <x:v>0</x:v>
      </x:c>
      <x:c r="BE111" s="315">
        <x:f>IF(AC111&gt;0,Standing!$C$32*0.33,0)</x:f>
        <x:v>0</x:v>
      </x:c>
      <x:c r="BF111" s="316">
        <x:f>IF(AC111&gt;0,Standing!$C$32*0.33,0)</x:f>
        <x:v>0</x:v>
      </x:c>
      <x:c r="BG111" s="317">
        <x:f>IF(AC111&gt;0,Standing!$C$32*0.3,0)</x:f>
        <x:v>0</x:v>
      </x:c>
      <x:c r="BH111" s="289">
        <x:f>IF(AC111&gt;0,Standing!$C$32*0.4,0)</x:f>
        <x:v>0</x:v>
      </x:c>
      <x:c r="BI111" s="308">
        <x:f>IF(AC111&gt;0,Standing!$C$26*0.5,0)</x:f>
        <x:v>0</x:v>
      </x:c>
      <x:c r="BJ111" s="315">
        <x:f>IF(AC111&gt;0,Standing!$C$26*0.65,0)</x:f>
        <x:v>0</x:v>
      </x:c>
      <x:c r="BK111" s="316">
        <x:f>IF(AC111&gt;0,Standing!$C$26*0.5,0)</x:f>
        <x:v>0</x:v>
      </x:c>
      <x:c r="BL111" s="317">
        <x:f>IF(AC111&gt;0,Standing!$C$32*0.66,0)</x:f>
        <x:v>0</x:v>
      </x:c>
      <x:c r="BM111" s="315">
        <x:f>IF(AC111&gt;0,Standing!$C$32*0.85,0)</x:f>
        <x:v>0</x:v>
      </x:c>
      <x:c r="BN111" s="289">
        <x:f t="shared" si="17"/>
        <x:v>0</x:v>
      </x:c>
      <x:c r="BO111" s="316">
        <x:f>IF(AC111&gt;0,Standing!$C$32*0.45,0)</x:f>
        <x:v>0</x:v>
      </x:c>
      <x:c r="BP111" s="308">
        <x:f>IF(AC111&gt;0,Standing!$C$32*0.45,0)</x:f>
        <x:v>0</x:v>
      </x:c>
      <x:c r="BQ111" s="315">
        <x:f>IF(AC111&gt;0,Standing!$C$32*0.66,0)</x:f>
        <x:v>0</x:v>
      </x:c>
      <x:c r="BR111" s="316">
        <x:f>IF(AC111&gt;0,Standing!$C$32*0.33,0)</x:f>
        <x:v>0</x:v>
      </x:c>
      <x:c r="BS111" s="317">
        <x:f>IF(AC111&gt;0,Standing!$C$32*0.33,0)</x:f>
        <x:v>0</x:v>
      </x:c>
      <x:c r="BT111" s="289">
        <x:f>IF(AC111&gt;0,Standing!$C$32*0.45,0)</x:f>
        <x:v>0</x:v>
      </x:c>
      <x:c r="BU111" s="308">
        <x:f>IF(AC111&gt;0,Standing!$C$36*0.9,0)</x:f>
        <x:v>0</x:v>
      </x:c>
      <x:c r="BV111" s="315">
        <x:f>IF(AC111&gt;0,Standing!$C$36*0.45,0)</x:f>
        <x:v>0</x:v>
      </x:c>
      <x:c r="BW111" s="316">
        <x:f>IF(AC111&gt;0,Standing!$C$126*0.66,0)</x:f>
        <x:v>0</x:v>
      </x:c>
      <x:c r="BX111" s="317">
        <x:f>IF(AC111&gt;0,Standing!$C$126*0.66,0)</x:f>
        <x:v>0</x:v>
      </x:c>
      <x:c r="BY111" s="289">
        <x:f>IF(AC111&gt;0,Standing!$C$126*0.4,0)</x:f>
        <x:v>0</x:v>
      </x:c>
      <x:c r="BZ111" s="308">
        <x:f>IF(AC111&gt;0,Standing!$C$126*0.33,0)</x:f>
        <x:v>0</x:v>
      </x:c>
      <x:c r="CA111" s="315">
        <x:f>IF(AC111&gt;0,Standing!$C$132,0)</x:f>
        <x:v>0</x:v>
      </x:c>
      <x:c r="CB111" s="316">
        <x:f>IF(AC111&gt;0,Standing!$C$132*0.66,0)</x:f>
        <x:v>0</x:v>
      </x:c>
      <x:c r="CC111" s="317">
        <x:f>IF(AC111&gt;0,Standing!$C$132*0.5,0)</x:f>
        <x:v>0</x:v>
      </x:c>
      <x:c r="CD111" s="289">
        <x:f>IF(AC111&gt;0,Standing!$C$132*0.5,0)</x:f>
        <x:v>0</x:v>
      </x:c>
      <x:c r="CE111" s="308">
        <x:f>IF(AC111&gt;0,Standing!$C$132*0.5,0)</x:f>
        <x:v>0</x:v>
      </x:c>
      <x:c r="CF111" s="315">
        <x:f>IF(AC111&gt;0,Standing!$C$132*0.66,0)</x:f>
        <x:v>0</x:v>
      </x:c>
      <x:c r="CG111" s="316">
        <x:f>IF(AC111&gt;0,Standing!$C$132*0.5,0)</x:f>
        <x:v>0</x:v>
      </x:c>
      <x:c r="CH111" s="317">
        <x:f>IF(AC111&gt;0,Standing!$C$132*0.5,0)</x:f>
        <x:v>0</x:v>
      </x:c>
      <x:c r="CI111" s="289">
        <x:f>IF(AC111&gt;0,Standing!$C$132*0.5,0)</x:f>
        <x:v>0</x:v>
      </x:c>
      <x:c r="CJ111" s="308">
        <x:f>IF(AC111&gt;0,Standing!$C$132*0.5,0)</x:f>
        <x:v>0</x:v>
      </x:c>
      <x:c r="CK111" s="315">
        <x:f>IF(AC111&gt;0,Standing!$C$126*0.55,0)</x:f>
        <x:v>0</x:v>
      </x:c>
      <x:c r="CL111" s="316">
        <x:f>IF(AC111&gt;0,Standing!$C$126*0.75,0)</x:f>
        <x:v>0</x:v>
      </x:c>
      <x:c r="CM111" s="317">
        <x:f>IF(AC111&gt;0,Standing!$C$126*0.7,0)</x:f>
        <x:v>0</x:v>
      </x:c>
      <x:c r="CN111" s="289">
        <x:f>IF(AC111&gt;0,Standing!$C$126*0.33,0)</x:f>
        <x:v>0</x:v>
      </x:c>
      <x:c r="CO111" s="308">
        <x:f>IF(AC111&gt;0,Standing!$C$126*0.4,0)</x:f>
        <x:v>0</x:v>
      </x:c>
      <x:c r="CP111" s="315">
        <x:f>IF(AC111&gt;0,Standing!$C$26*0.33,0)</x:f>
        <x:v>0</x:v>
      </x:c>
      <x:c r="CQ111" s="316">
        <x:f>IF(AC111&gt;0,Standing!$C$26*0.2,0)</x:f>
        <x:v>0</x:v>
      </x:c>
      <x:c r="CR111" s="317">
        <x:f>IF(AC111&gt;0,Standing!$C$26*0.25,0)</x:f>
        <x:v>0</x:v>
      </x:c>
      <x:c r="CS111" s="341">
        <x:f>IF(AC111&gt;0,Standing!$C$26*0.2,0)</x:f>
        <x:v>0</x:v>
      </x:c>
      <x:c r="CT111" s="287"/>
      <x:c r="CU111" s="287" t="s">
        <x:v>842</x:v>
      </x:c>
    </x:row>
    <x:row r="112" spans="1:99" ht="15" customHeight="1">
      <x:c r="A112" s="363"/>
      <x:c r="B112" s="295" t="s">
        <x:v>110</x:v>
      </x:c>
      <x:c r="C112" s="93">
        <x:f>Standing!$C$36</x:f>
        <x:v>2.9600000000000004</x:v>
      </x:c>
      <x:c r="D112" s="248">
        <x:f t="shared" si="11"/>
        <x:v>0.94219505984211882</x:v>
      </x:c>
      <x:c r="E112" s="311">
        <x:f t="shared" si="12"/>
        <x:v>75.184000000000012</x:v>
      </x:c>
      <x:c r="F112" s="312">
        <x:f t="shared" si="13"/>
        <x:v>23.93175451998982</x:v>
      </x:c>
      <x:c r="G112" s="80">
        <x:f>C112/Introduction!$I$20</x:f>
        <x:v>0.02055555555555556</x:v>
      </x:c>
      <x:c r="H112" s="134">
        <x:f t="shared" si="14"/>
        <x:v>0.006543021248903603</x:v>
      </x:c>
      <x:c r="I112" s="83">
        <x:f>E112/Introduction!$I$20</x:f>
        <x:v>0.52211111111111119</x:v>
      </x:c>
      <x:c r="J112" s="135">
        <x:f t="shared" si="15"/>
        <x:v>0.16619273972215151</x:v>
      </x:c>
      <x:c r="K112" s="363"/>
      <x:c r="L112" s="363"/>
      <x:c r="M112" s="363"/>
      <x:c r="AA112" s="287"/>
      <x:c r="AB112" s="287" t="s">
        <x:v>839</x:v>
      </x:c>
      <x:c r="AC112" s="288">
        <x:f>IF('Ship Data Imperial'!E113&gt;0,'Ship Data Imperial'!E113,AD112)</x:f>
        <x:v>0</x:v>
      </x:c>
      <x:c r="AD112" s="288">
        <x:f>'Ship Data Metric'!E113*0.03280839895</x:f>
        <x:v>0</x:v>
      </x:c>
      <x:c r="AE112" s="289">
        <x:f>IF(AC112&gt;0,Standing!$C$75*0.65,0)</x:f>
        <x:v>0</x:v>
      </x:c>
      <x:c r="AF112" s="308">
        <x:f>IF(AC112&gt;0,Standing!$C$75*0.33,0)</x:f>
        <x:v>0</x:v>
      </x:c>
      <x:c r="AG112" s="315">
        <x:f>IF(AC112&gt;0,Standing!$C$75*0.2,0)</x:f>
        <x:v>0</x:v>
      </x:c>
      <x:c r="AH112" s="316">
        <x:f>IF(AC112&gt;0,Standing!$C$75*0.5,0)</x:f>
        <x:v>0</x:v>
      </x:c>
      <x:c r="AI112" s="317">
        <x:f>IF(AC112&gt;0,Standing!$C$75*0.2,0)</x:f>
        <x:v>0</x:v>
      </x:c>
      <x:c r="AJ112" s="289">
        <x:f>IF(AC112&gt;0,Standing!$C$75*0.25,0)</x:f>
        <x:v>0</x:v>
      </x:c>
      <x:c r="AK112" s="315">
        <x:f>IF(AC112&gt;0,Standing!$C$81*0.8,0)</x:f>
        <x:v>0</x:v>
      </x:c>
      <x:c r="AL112" s="316">
        <x:f t="shared" si="16"/>
        <x:v>0</x:v>
      </x:c>
      <x:c r="AM112" s="317">
        <x:f>IF(AC112&gt;0,Standing!$C$81*0.45,0)</x:f>
        <x:v>0</x:v>
      </x:c>
      <x:c r="AN112" s="289">
        <x:f>IF(AC112&gt;0,Standing!$C$81*0.55,0)</x:f>
        <x:v>0</x:v>
      </x:c>
      <x:c r="AO112" s="308">
        <x:f>IF(AC112&gt;0,Standing!$C$81*0.36,0)</x:f>
        <x:v>0</x:v>
      </x:c>
      <x:c r="AP112" s="315">
        <x:f>IF(AC112&gt;0,Standing!$C$81*0.9,0)</x:f>
        <x:v>0</x:v>
      </x:c>
      <x:c r="AQ112" s="316">
        <x:f>IF(AC112&gt;0,Standing!$C$85*0.9,0)</x:f>
        <x:v>0</x:v>
      </x:c>
      <x:c r="AR112" s="317">
        <x:f>IF(AC112&gt;0,Standing!$C$85*0.5,0)</x:f>
        <x:v>0</x:v>
      </x:c>
      <x:c r="AS112" s="289">
        <x:f>IF(AC112&gt;0,Standing!$C$85*0.55,0)</x:f>
        <x:v>0</x:v>
      </x:c>
      <x:c r="AT112" s="308">
        <x:f>IF(AC112&gt;0,Standing!$C$85*0.66,0)</x:f>
        <x:v>0</x:v>
      </x:c>
      <x:c r="AU112" s="315">
        <x:f>IF(AC112&gt;0,Standing!$C$75*0.25,0)</x:f>
        <x:v>0</x:v>
      </x:c>
      <x:c r="AV112" s="316">
        <x:f>IF(AC112&gt;0,Standing!$C$75*0.2,0)</x:f>
        <x:v>0</x:v>
      </x:c>
      <x:c r="AW112" s="317">
        <x:f>IF(AC112&gt;0,Standing!$C$26*0.33,0)</x:f>
        <x:v>0</x:v>
      </x:c>
      <x:c r="AX112" s="289">
        <x:f>IF(AC112&gt;0,Standing!$C$26*0.2,0)</x:f>
        <x:v>0</x:v>
      </x:c>
      <x:c r="AY112" s="308">
        <x:f>IF(AC112&gt;0,Standing!$C$26*0.25,0)</x:f>
        <x:v>0</x:v>
      </x:c>
      <x:c r="AZ112" s="315">
        <x:f>IF(AC112&gt;0,Standing!$C$26*0.33,0)</x:f>
        <x:v>0</x:v>
      </x:c>
      <x:c r="BA112" s="316">
        <x:f>IF(AC112&gt;0,Standing!$C$26*0.15,0)</x:f>
        <x:v>0</x:v>
      </x:c>
      <x:c r="BB112" s="317">
        <x:f>IF(AC112&gt;0,Standing!$C$26*0.125,0)</x:f>
        <x:v>0</x:v>
      </x:c>
      <x:c r="BC112" s="289">
        <x:f>IF(AC112&gt;0,Standing!$C$32*0.33,0)</x:f>
        <x:v>0</x:v>
      </x:c>
      <x:c r="BD112" s="308">
        <x:f>IF(AC112&gt;0,Standing!$C$32*0.5,0)</x:f>
        <x:v>0</x:v>
      </x:c>
      <x:c r="BE112" s="315">
        <x:f>IF(AC112&gt;0,Standing!$C$32*0.33,0)</x:f>
        <x:v>0</x:v>
      </x:c>
      <x:c r="BF112" s="316">
        <x:f>IF(AC112&gt;0,Standing!$C$32*0.33,0)</x:f>
        <x:v>0</x:v>
      </x:c>
      <x:c r="BG112" s="317">
        <x:f>IF(AC112&gt;0,Standing!$C$32*0.3,0)</x:f>
        <x:v>0</x:v>
      </x:c>
      <x:c r="BH112" s="289">
        <x:f>IF(AC112&gt;0,Standing!$C$32*0.4,0)</x:f>
        <x:v>0</x:v>
      </x:c>
      <x:c r="BI112" s="308">
        <x:f>IF(AC112&gt;0,Standing!$C$26*0.5,0)</x:f>
        <x:v>0</x:v>
      </x:c>
      <x:c r="BJ112" s="315">
        <x:f>IF(AC112&gt;0,Standing!$C$26*0.65,0)</x:f>
        <x:v>0</x:v>
      </x:c>
      <x:c r="BK112" s="316">
        <x:f>IF(AC112&gt;0,Standing!$C$26*0.5,0)</x:f>
        <x:v>0</x:v>
      </x:c>
      <x:c r="BL112" s="317">
        <x:f>IF(AC112&gt;0,Standing!$C$32*0.66,0)</x:f>
        <x:v>0</x:v>
      </x:c>
      <x:c r="BM112" s="315">
        <x:f>IF(AC112&gt;0,Standing!$C$32*0.85,0)</x:f>
        <x:v>0</x:v>
      </x:c>
      <x:c r="BN112" s="289">
        <x:f t="shared" si="17"/>
        <x:v>0</x:v>
      </x:c>
      <x:c r="BO112" s="316">
        <x:f>IF(AC112&gt;0,Standing!$C$32*0.45,0)</x:f>
        <x:v>0</x:v>
      </x:c>
      <x:c r="BP112" s="308">
        <x:f>IF(AC112&gt;0,Standing!$C$32*0.45,0)</x:f>
        <x:v>0</x:v>
      </x:c>
      <x:c r="BQ112" s="315">
        <x:f>IF(AC112&gt;0,Standing!$C$32*0.66,0)</x:f>
        <x:v>0</x:v>
      </x:c>
      <x:c r="BR112" s="316">
        <x:f>IF(AC112&gt;0,Standing!$C$32*0.33,0)</x:f>
        <x:v>0</x:v>
      </x:c>
      <x:c r="BS112" s="317">
        <x:f>IF(AC112&gt;0,Standing!$C$32*0.375,0)</x:f>
        <x:v>0</x:v>
      </x:c>
      <x:c r="BT112" s="289">
        <x:f>IF(AC112&gt;0,Standing!$C$32*0.45,0)</x:f>
        <x:v>0</x:v>
      </x:c>
      <x:c r="BU112" s="308">
        <x:f>IF(AC112&gt;0,Standing!$C$36*0.9,0)</x:f>
        <x:v>0</x:v>
      </x:c>
      <x:c r="BV112" s="315">
        <x:f>IF(AC112&gt;0,Standing!$C$36*0.45,0)</x:f>
        <x:v>0</x:v>
      </x:c>
      <x:c r="BW112" s="316">
        <x:f>IF(AC112&gt;0,Standing!$C$126*0.66,0)</x:f>
        <x:v>0</x:v>
      </x:c>
      <x:c r="BX112" s="317">
        <x:f>IF(AC112&gt;0,Standing!$C$126*0.66,0)</x:f>
        <x:v>0</x:v>
      </x:c>
      <x:c r="BY112" s="289">
        <x:f>IF(AC112&gt;0,Standing!$C$126*0.4,0)</x:f>
        <x:v>0</x:v>
      </x:c>
      <x:c r="BZ112" s="308">
        <x:f>IF(AC112&gt;0,Standing!$C$126*0.33,0)</x:f>
        <x:v>0</x:v>
      </x:c>
      <x:c r="CA112" s="315">
        <x:f>IF(AC112&gt;0,Standing!$C$132,0)</x:f>
        <x:v>0</x:v>
      </x:c>
      <x:c r="CB112" s="316">
        <x:f>IF(AC112&gt;0,Standing!$C$132*0.66,0)</x:f>
        <x:v>0</x:v>
      </x:c>
      <x:c r="CC112" s="317">
        <x:f>IF(AC112&gt;0,Standing!$C$132*0.5,0)</x:f>
        <x:v>0</x:v>
      </x:c>
      <x:c r="CD112" s="289">
        <x:f>IF(AC112&gt;0,Standing!$C$132*0.5,0)</x:f>
        <x:v>0</x:v>
      </x:c>
      <x:c r="CE112" s="308">
        <x:f>IF(AC112&gt;0,Standing!$C$132*0.5,0)</x:f>
        <x:v>0</x:v>
      </x:c>
      <x:c r="CF112" s="315">
        <x:f>IF(AC112&gt;0,Standing!$C$132*0.66,0)</x:f>
        <x:v>0</x:v>
      </x:c>
      <x:c r="CG112" s="316">
        <x:f>IF(AC112&gt;0,Standing!$C$132*0.5,0)</x:f>
        <x:v>0</x:v>
      </x:c>
      <x:c r="CH112" s="317">
        <x:f>IF(AC112&gt;0,Standing!$C$132*0.5,0)</x:f>
        <x:v>0</x:v>
      </x:c>
      <x:c r="CI112" s="289">
        <x:f>IF(AC112&gt;0,Standing!$C$132*0.5,0)</x:f>
        <x:v>0</x:v>
      </x:c>
      <x:c r="CJ112" s="308">
        <x:f>IF(AC112&gt;0,Standing!$C$132*0.5,0)</x:f>
        <x:v>0</x:v>
      </x:c>
      <x:c r="CK112" s="315">
        <x:f>IF(AC112&gt;0,Standing!$C$126*0.55,0)</x:f>
        <x:v>0</x:v>
      </x:c>
      <x:c r="CL112" s="316">
        <x:f>IF(AC112&gt;0,Standing!$C$126*0.75,0)</x:f>
        <x:v>0</x:v>
      </x:c>
      <x:c r="CM112" s="317">
        <x:f>IF(AC112&gt;0,Standing!$C$126*0.7,0)</x:f>
        <x:v>0</x:v>
      </x:c>
      <x:c r="CN112" s="289">
        <x:f>IF(AC112&gt;0,Standing!$C$126*0.33,0)</x:f>
        <x:v>0</x:v>
      </x:c>
      <x:c r="CO112" s="308">
        <x:f>IF(AC112&gt;0,Standing!$C$126*0.4,0)</x:f>
        <x:v>0</x:v>
      </x:c>
      <x:c r="CP112" s="315">
        <x:f>IF(AC112&gt;0,Standing!$C$26*0.33,0)</x:f>
        <x:v>0</x:v>
      </x:c>
      <x:c r="CQ112" s="316">
        <x:f>IF(AC112&gt;0,Standing!$C$26*0.2,0)</x:f>
        <x:v>0</x:v>
      </x:c>
      <x:c r="CR112" s="317">
        <x:f>IF(AC112&gt;0,Standing!$C$26*0.25,0)</x:f>
        <x:v>0</x:v>
      </x:c>
      <x:c r="CS112" s="341">
        <x:f>IF(AC112&gt;0,Standing!$C$26*0.2,0)</x:f>
        <x:v>0</x:v>
      </x:c>
      <x:c r="CT112" s="287"/>
      <x:c r="CU112" s="287" t="s">
        <x:v>839</x:v>
      </x:c>
    </x:row>
    <x:row r="113" spans="1:99" ht="15" customHeight="1">
      <x:c r="A113" s="363"/>
      <x:c r="B113" s="295" t="s">
        <x:v>111</x:v>
      </x:c>
      <x:c r="C113" s="93">
        <x:f>Standing!$C$36*0.75</x:f>
        <x:v>2.2200000000000002</x:v>
      </x:c>
      <x:c r="D113" s="248">
        <x:f t="shared" si="11"/>
        <x:v>0.70664629488158903</x:v>
      </x:c>
      <x:c r="E113" s="311">
        <x:f t="shared" si="12"/>
        <x:v>56.388000000000005</x:v>
      </x:c>
      <x:c r="F113" s="312">
        <x:f t="shared" si="13"/>
        <x:v>17.948815889992364</x:v>
      </x:c>
      <x:c r="G113" s="80">
        <x:f>C113/Introduction!$I$20</x:f>
        <x:v>0.015416666666666669</x:v>
      </x:c>
      <x:c r="H113" s="134">
        <x:f t="shared" si="14"/>
        <x:v>0.0049072659366777025</x:v>
      </x:c>
      <x:c r="I113" s="83">
        <x:f>E113/Introduction!$I$20</x:f>
        <x:v>0.39158333333333339</x:v>
      </x:c>
      <x:c r="J113" s="135">
        <x:f t="shared" si="15"/>
        <x:v>0.12464455479161364</x:v>
      </x:c>
      <x:c r="K113" s="363"/>
      <x:c r="L113" s="363"/>
      <x:c r="M113" s="363"/>
      <x:c r="AA113" s="287"/>
      <x:c r="AB113" s="11" t="s">
        <x:v>478</x:v>
      </x:c>
      <x:c r="AC113" s="288">
        <x:f>IF('Ship Data Imperial'!E114&gt;0,'Ship Data Imperial'!E114,AD113)</x:f>
        <x:v>0</x:v>
      </x:c>
      <x:c r="AD113" s="288">
        <x:f>'Ship Data Metric'!E114*0.03280839895</x:f>
        <x:v>0</x:v>
      </x:c>
      <x:c r="AE113" s="289">
        <x:f>IF(AC113&gt;0,Standing!$C$75*0.65,0)</x:f>
        <x:v>0</x:v>
      </x:c>
      <x:c r="AF113" s="308">
        <x:f>IF(AC113&gt;0,Standing!$C$75*0.33,0)</x:f>
        <x:v>0</x:v>
      </x:c>
      <x:c r="AG113" s="315">
        <x:f>IF(AC113&gt;0,Standing!$C$75*0.2,0)</x:f>
        <x:v>0</x:v>
      </x:c>
      <x:c r="AH113" s="316">
        <x:f>IF(AC113&gt;0,Standing!$C$75*0.5,0)</x:f>
        <x:v>0</x:v>
      </x:c>
      <x:c r="AI113" s="317">
        <x:f>IF(AC113&gt;0,Standing!$C$75*0.2,0)</x:f>
        <x:v>0</x:v>
      </x:c>
      <x:c r="AJ113" s="289">
        <x:f>IF(AC113&gt;0,Standing!$C$75*0.25,0)</x:f>
        <x:v>0</x:v>
      </x:c>
      <x:c r="AK113" s="315">
        <x:f>IF(AC113&gt;0,Standing!$C$81*0.8,0)</x:f>
        <x:v>0</x:v>
      </x:c>
      <x:c r="AL113" s="316">
        <x:f t="shared" si="16"/>
        <x:v>0</x:v>
      </x:c>
      <x:c r="AM113" s="317">
        <x:f>IF(AC113&gt;0,Standing!$C$81*0.45,0)</x:f>
        <x:v>0</x:v>
      </x:c>
      <x:c r="AN113" s="289">
        <x:f>IF(AC113&gt;0,Standing!$C$81*0.55,0)</x:f>
        <x:v>0</x:v>
      </x:c>
      <x:c r="AO113" s="308">
        <x:f>IF(AC113&gt;0,Standing!$C$81*0.36,0)</x:f>
        <x:v>0</x:v>
      </x:c>
      <x:c r="AP113" s="315">
        <x:f>IF(AC113&gt;0,Standing!$C$81*0.9,0)</x:f>
        <x:v>0</x:v>
      </x:c>
      <x:c r="AQ113" s="316">
        <x:f>IF(AC113&gt;0,Standing!$C$85*0.9,0)</x:f>
        <x:v>0</x:v>
      </x:c>
      <x:c r="AR113" s="317">
        <x:f>IF(AC113&gt;0,Standing!$C$85*0.5,0)</x:f>
        <x:v>0</x:v>
      </x:c>
      <x:c r="AS113" s="289">
        <x:f>IF(AC113&gt;0,Standing!$C$85*0.55,0)</x:f>
        <x:v>0</x:v>
      </x:c>
      <x:c r="AT113" s="308">
        <x:f>IF(AC113&gt;0,Standing!$C$85*0.66,0)</x:f>
        <x:v>0</x:v>
      </x:c>
      <x:c r="AU113" s="315">
        <x:f>IF(AC113&gt;0,Standing!$C$75*0.25,0)</x:f>
        <x:v>0</x:v>
      </x:c>
      <x:c r="AV113" s="316">
        <x:f>IF(AC113&gt;0,Standing!$C$75*0.2,0)</x:f>
        <x:v>0</x:v>
      </x:c>
      <x:c r="AW113" s="317">
        <x:f>IF(AC113&gt;0,Standing!$C$26*0.33,0)</x:f>
        <x:v>0</x:v>
      </x:c>
      <x:c r="AX113" s="289">
        <x:f>IF(AC113&gt;0,Standing!$C$26*0.2,0)</x:f>
        <x:v>0</x:v>
      </x:c>
      <x:c r="AY113" s="308">
        <x:f>IF(AC113&gt;0,Standing!$C$26*0.25,0)</x:f>
        <x:v>0</x:v>
      </x:c>
      <x:c r="AZ113" s="315">
        <x:f>IF(AC113&gt;0,Standing!$C$26*0.33,0)</x:f>
        <x:v>0</x:v>
      </x:c>
      <x:c r="BA113" s="316">
        <x:f>IF(AC113&gt;0,Standing!$C$26*0.15,0)</x:f>
        <x:v>0</x:v>
      </x:c>
      <x:c r="BB113" s="317">
        <x:f>IF(AC113&gt;0,Standing!$C$26*0.125,0)</x:f>
        <x:v>0</x:v>
      </x:c>
      <x:c r="BC113" s="289">
        <x:f>IF(AC113&gt;0,Standing!$C$32*0.33,0)</x:f>
        <x:v>0</x:v>
      </x:c>
      <x:c r="BD113" s="308">
        <x:f>IF(AC113&gt;0,Standing!$C$32*0.5,0)</x:f>
        <x:v>0</x:v>
      </x:c>
      <x:c r="BE113" s="315">
        <x:f>IF(AC113&gt;0,Standing!$C$32*0.33,0)</x:f>
        <x:v>0</x:v>
      </x:c>
      <x:c r="BF113" s="316">
        <x:f>IF(AC113&gt;0,Standing!$C$32*0.33,0)</x:f>
        <x:v>0</x:v>
      </x:c>
      <x:c r="BG113" s="317">
        <x:f>IF(AC113&gt;0,Standing!$C$32*0.3,0)</x:f>
        <x:v>0</x:v>
      </x:c>
      <x:c r="BH113" s="289">
        <x:f>IF(AC113&gt;0,Standing!$C$32*0.4,0)</x:f>
        <x:v>0</x:v>
      </x:c>
      <x:c r="BI113" s="308">
        <x:f>IF(AC113&gt;0,Standing!$C$26*0.5,0)</x:f>
        <x:v>0</x:v>
      </x:c>
      <x:c r="BJ113" s="315">
        <x:f>IF(AC113&gt;0,Standing!$C$26*0.65,0)</x:f>
        <x:v>0</x:v>
      </x:c>
      <x:c r="BK113" s="316">
        <x:f>IF(AC113&gt;0,Standing!$C$26*0.5,0)</x:f>
        <x:v>0</x:v>
      </x:c>
      <x:c r="BL113" s="317">
        <x:f>IF(AC113&gt;0,Standing!$C$32*0.66,0)</x:f>
        <x:v>0</x:v>
      </x:c>
      <x:c r="BM113" s="315">
        <x:f>IF(AC113&gt;0,Standing!$C$32*0.85,0)</x:f>
        <x:v>0</x:v>
      </x:c>
      <x:c r="BN113" s="289">
        <x:f t="shared" si="17"/>
        <x:v>0</x:v>
      </x:c>
      <x:c r="BO113" s="316">
        <x:f>IF(AC113&gt;0,Standing!$C$32*0.45,0)</x:f>
        <x:v>0</x:v>
      </x:c>
      <x:c r="BP113" s="308">
        <x:f>IF(AC113&gt;0,Standing!$C$32*0.45,0)</x:f>
        <x:v>0</x:v>
      </x:c>
      <x:c r="BQ113" s="315">
        <x:f>IF(AC113&gt;0,Standing!$C$32*0.66,0)</x:f>
        <x:v>0</x:v>
      </x:c>
      <x:c r="BR113" s="316">
        <x:f>IF(AC113&gt;0,Standing!$C$32*0.33,0)</x:f>
        <x:v>0</x:v>
      </x:c>
      <x:c r="BS113" s="317">
        <x:f>IF(AC113&gt;0,Standing!$C$32*0.375,0)</x:f>
        <x:v>0</x:v>
      </x:c>
      <x:c r="BT113" s="289">
        <x:f>IF(AC113&gt;0,Standing!$C$32*0.45,0)</x:f>
        <x:v>0</x:v>
      </x:c>
      <x:c r="BU113" s="308">
        <x:f>IF(AC113&gt;0,Standing!$C$36*0.9,0)</x:f>
        <x:v>0</x:v>
      </x:c>
      <x:c r="BV113" s="315">
        <x:f>IF(AC113&gt;0,Standing!$C$36*0.45,0)</x:f>
        <x:v>0</x:v>
      </x:c>
      <x:c r="BW113" s="316">
        <x:f>IF(AC113&gt;0,Standing!$C$126*0.66,0)</x:f>
        <x:v>0</x:v>
      </x:c>
      <x:c r="BX113" s="317">
        <x:f>IF(AC113&gt;0,Standing!$C$126*0.66,0)</x:f>
        <x:v>0</x:v>
      </x:c>
      <x:c r="BY113" s="289">
        <x:f>IF(AC113&gt;0,Standing!$C$126*0.4,0)</x:f>
        <x:v>0</x:v>
      </x:c>
      <x:c r="BZ113" s="308">
        <x:f>IF(AC113&gt;0,Standing!$C$126*0.33,0)</x:f>
        <x:v>0</x:v>
      </x:c>
      <x:c r="CA113" s="315">
        <x:f>IF(AC113&gt;0,Standing!$C$132,0)</x:f>
        <x:v>0</x:v>
      </x:c>
      <x:c r="CB113" s="316">
        <x:f>IF(AC113&gt;0,Standing!$C$132*0.66,0)</x:f>
        <x:v>0</x:v>
      </x:c>
      <x:c r="CC113" s="317">
        <x:f>IF(AC113&gt;0,Standing!$C$132*0.5,0)</x:f>
        <x:v>0</x:v>
      </x:c>
      <x:c r="CD113" s="289">
        <x:f>IF(AC113&gt;0,Standing!$C$132*0.5,0)</x:f>
        <x:v>0</x:v>
      </x:c>
      <x:c r="CE113" s="308">
        <x:f>IF(AC113&gt;0,Standing!$C$132*0.5,0)</x:f>
        <x:v>0</x:v>
      </x:c>
      <x:c r="CF113" s="315">
        <x:f>IF(AC113&gt;0,Standing!$C$132*0.66,0)</x:f>
        <x:v>0</x:v>
      </x:c>
      <x:c r="CG113" s="316">
        <x:f>IF(AC113&gt;0,Standing!$C$132*0.5,0)</x:f>
        <x:v>0</x:v>
      </x:c>
      <x:c r="CH113" s="317">
        <x:f>IF(AC113&gt;0,Standing!$C$132*0.5,0)</x:f>
        <x:v>0</x:v>
      </x:c>
      <x:c r="CI113" s="289">
        <x:f>IF(AC113&gt;0,Standing!$C$132*0.5,0)</x:f>
        <x:v>0</x:v>
      </x:c>
      <x:c r="CJ113" s="308">
        <x:f>IF(AC113&gt;0,Standing!$C$132*0.5,0)</x:f>
        <x:v>0</x:v>
      </x:c>
      <x:c r="CK113" s="315">
        <x:f>IF(AC113&gt;0,Standing!$C$126*0.55,0)</x:f>
        <x:v>0</x:v>
      </x:c>
      <x:c r="CL113" s="316">
        <x:f>IF(AC113&gt;0,Standing!$C$126*0.75,0)</x:f>
        <x:v>0</x:v>
      </x:c>
      <x:c r="CM113" s="317">
        <x:f>IF(AC113&gt;0,Standing!$C$126*0.7,0)</x:f>
        <x:v>0</x:v>
      </x:c>
      <x:c r="CN113" s="289">
        <x:f>IF(AC113&gt;0,Standing!$C$126*0.33,0)</x:f>
        <x:v>0</x:v>
      </x:c>
      <x:c r="CO113" s="308">
        <x:f>IF(AC113&gt;0,Standing!$C$126*0.4,0)</x:f>
        <x:v>0</x:v>
      </x:c>
      <x:c r="CP113" s="315">
        <x:f>IF(AC113&gt;0,Standing!$C$26*0.33,0)</x:f>
        <x:v>0</x:v>
      </x:c>
      <x:c r="CQ113" s="316">
        <x:f>IF(AC113&gt;0,Standing!$C$26*0.2,0)</x:f>
        <x:v>0</x:v>
      </x:c>
      <x:c r="CR113" s="317">
        <x:f>IF(AC113&gt;0,Standing!$C$26*0.25,0)</x:f>
        <x:v>0</x:v>
      </x:c>
      <x:c r="CS113" s="341">
        <x:f>IF(AC113&gt;0,Standing!$C$26*0.2,0)</x:f>
        <x:v>0</x:v>
      </x:c>
      <x:c r="CT113" s="287"/>
      <x:c r="CU113" s="11" t="s">
        <x:v>478</x:v>
      </x:c>
    </x:row>
    <x:row r="114" spans="1:99" ht="15" customHeight="1">
      <x:c r="A114" s="363"/>
      <x:c r="B114" s="295" t="s">
        <x:v>112</x:v>
      </x:c>
      <x:c r="C114" s="93">
        <x:f>IF(Standing!$C$36*0.5&gt;1.5,Standing!$C$36*0.5,1.5)</x:f>
        <x:v>1.5</x:v>
      </x:c>
      <x:c r="D114" s="248">
        <x:f t="shared" si="11"/>
        <x:v>0.47746371275783039</x:v>
      </x:c>
      <x:c r="E114" s="311">
        <x:f t="shared" si="12"/>
        <x:v>38.099999999999994</x:v>
      </x:c>
      <x:c r="F114" s="312">
        <x:f t="shared" si="13"/>
        <x:v>12.127578304048891</x:v>
      </x:c>
      <x:c r="G114" s="80">
        <x:f>C114/Introduction!$I$20</x:f>
        <x:v>0.010416666666666666</x:v>
      </x:c>
      <x:c r="H114" s="134">
        <x:f t="shared" si="14"/>
        <x:v>0.0033157202274849331</x:v>
      </x:c>
      <x:c r="I114" s="83">
        <x:f>E114/Introduction!$I$20</x:f>
        <x:v>0.26458333333333328</x:v>
      </x:c>
      <x:c r="J114" s="135">
        <x:f t="shared" si="15"/>
        <x:v>0.084219293778117293</x:v>
      </x:c>
      <x:c r="K114" s="363"/>
      <x:c r="L114" s="363"/>
      <x:c r="M114" s="363"/>
      <x:c r="AA114" s="287" t="s">
        <x:v>465</x:v>
      </x:c>
      <x:c r="AB114" s="287" t="s">
        <x:v>701</x:v>
      </x:c>
      <x:c r="AC114" s="288">
        <x:f>IF('Ship Data Imperial'!E115&gt;0,'Ship Data Imperial'!E115,AD114)</x:f>
        <x:v>0</x:v>
      </x:c>
      <x:c r="AD114" s="288">
        <x:f>'Ship Data Metric'!E115*0.03280839895</x:f>
        <x:v>0</x:v>
      </x:c>
      <x:c r="AE114" s="289">
        <x:f>IF(AC114&gt;0,Standing!$C$75*0.45,0)</x:f>
        <x:v>0</x:v>
      </x:c>
      <x:c r="AF114" s="308">
        <x:f>IF(AC114&gt;0,Standing!$C$75*0.25,0)</x:f>
        <x:v>0</x:v>
      </x:c>
      <x:c r="AG114" s="315">
        <x:f>IF(AC114&gt;0,Standing!$C$75*0.165,0)</x:f>
        <x:v>0</x:v>
      </x:c>
      <x:c r="AH114" s="316">
        <x:f>IF(AC114&gt;0,Standing!$C$75*0.5,0)</x:f>
        <x:v>0</x:v>
      </x:c>
      <x:c r="AI114" s="317">
        <x:f>IF(AC114&gt;0,Standing!$C$75*0.16,0)</x:f>
        <x:v>0</x:v>
      </x:c>
      <x:c r="AJ114" s="289">
        <x:f>IF(AC114&gt;0,Standing!$C$75*0.2,0)</x:f>
        <x:v>0</x:v>
      </x:c>
      <x:c r="AK114" s="315">
        <x:f>IF(AC114&gt;0,Standing!$C$81*0.66,0)</x:f>
        <x:v>0</x:v>
      </x:c>
      <x:c r="AL114" s="316">
        <x:f t="shared" si="16"/>
        <x:v>0</x:v>
      </x:c>
      <x:c r="AM114" s="317">
        <x:f>IF(AC114&gt;0,Standing!$C$81*0.45,0)</x:f>
        <x:v>0</x:v>
      </x:c>
      <x:c r="AN114" s="289">
        <x:f>IF(AC114&gt;0,Standing!$C$81*0.55,0)</x:f>
        <x:v>0</x:v>
      </x:c>
      <x:c r="AO114" s="308">
        <x:f>IF(AC114&gt;0,Standing!$C$81*0.36,0)</x:f>
        <x:v>0</x:v>
      </x:c>
      <x:c r="AP114" s="315">
        <x:f>IF(AC114&gt;0,Standing!$C$81,0)</x:f>
        <x:v>0</x:v>
      </x:c>
      <x:c r="AQ114" s="316">
        <x:f>IF(AC114&gt;0,Standing!$C$85*0.9,0)</x:f>
        <x:v>0</x:v>
      </x:c>
      <x:c r="AR114" s="317">
        <x:f>IF(AC114&gt;0,Standing!$C$85*0.5,0)</x:f>
        <x:v>0</x:v>
      </x:c>
      <x:c r="AS114" s="289">
        <x:f>IF(AC114&gt;0,Standing!$C$85*0.55,0)</x:f>
        <x:v>0</x:v>
      </x:c>
      <x:c r="AT114" s="308">
        <x:f>IF(AC114&gt;0,Standing!$C$85*0.66,0)</x:f>
        <x:v>0</x:v>
      </x:c>
      <x:c r="AU114" s="315">
        <x:f>IF(AC114&gt;0,Standing!$C$75*0.2,0)</x:f>
        <x:v>0</x:v>
      </x:c>
      <x:c r="AV114" s="316">
        <x:f>IF(AC114&gt;0,Standing!$C$75*0.2,0)</x:f>
        <x:v>0</x:v>
      </x:c>
      <x:c r="AW114" s="317">
        <x:f>IF(AC114&gt;0,Standing!$C$26*0.33,0)</x:f>
        <x:v>0</x:v>
      </x:c>
      <x:c r="AX114" s="289">
        <x:f>IF(AC114&gt;0,Standing!$C$26*0.2,0)</x:f>
        <x:v>0</x:v>
      </x:c>
      <x:c r="AY114" s="308">
        <x:f>IF(AC114&gt;0,Standing!$C$26*0.25,0)</x:f>
        <x:v>0</x:v>
      </x:c>
      <x:c r="AZ114" s="315">
        <x:f>IF(AC114&gt;0,Standing!$C$26*0.33,0)</x:f>
        <x:v>0</x:v>
      </x:c>
      <x:c r="BA114" s="316">
        <x:f>IF(AC114&gt;0,Standing!$C$26*0.15,0)</x:f>
        <x:v>0</x:v>
      </x:c>
      <x:c r="BB114" s="317">
        <x:f>IF(AC114&gt;0,Standing!$C$26*0.125,0)</x:f>
        <x:v>0</x:v>
      </x:c>
      <x:c r="BC114" s="289">
        <x:f>IF(AC114&gt;0,Standing!$C$32*0.33,0)</x:f>
        <x:v>0</x:v>
      </x:c>
      <x:c r="BD114" s="308">
        <x:f>IF(AC114&gt;0,Standing!$C$32*0.5,0)</x:f>
        <x:v>0</x:v>
      </x:c>
      <x:c r="BE114" s="315">
        <x:f>IF(AC114&gt;0,Standing!$C$32*0.33,0)</x:f>
        <x:v>0</x:v>
      </x:c>
      <x:c r="BF114" s="316">
        <x:f>IF(AC114&gt;0,Standing!$C$32*0.33,0)</x:f>
        <x:v>0</x:v>
      </x:c>
      <x:c r="BG114" s="317">
        <x:f>IF(AC114&gt;0,Standing!$C$32*0.25,0)</x:f>
        <x:v>0</x:v>
      </x:c>
      <x:c r="BH114" s="289">
        <x:f>IF(AC114&gt;0,Standing!$C$32*0.33,0)</x:f>
        <x:v>0</x:v>
      </x:c>
      <x:c r="BI114" s="308">
        <x:f>IF(AC114&gt;0,Standing!$C$26*0.5,0)</x:f>
        <x:v>0</x:v>
      </x:c>
      <x:c r="BJ114" s="315">
        <x:f>IF(AC114&gt;0,Standing!$C$26*0.45,0)</x:f>
        <x:v>0</x:v>
      </x:c>
      <x:c r="BK114" s="316">
        <x:f>IF(AC114&gt;0,Standing!$C$26*0.5,0)</x:f>
        <x:v>0</x:v>
      </x:c>
      <x:c r="BL114" s="317">
        <x:f>IF(AC114&gt;0,Standing!$C$32*0.66,0)</x:f>
        <x:v>0</x:v>
      </x:c>
      <x:c r="BM114" s="315">
        <x:f>IF(AC114&gt;0,Standing!$C$32*0.9,0)</x:f>
        <x:v>0</x:v>
      </x:c>
      <x:c r="BN114" s="289">
        <x:f t="shared" si="17"/>
        <x:v>0</x:v>
      </x:c>
      <x:c r="BO114" s="316">
        <x:f>IF(AC114&gt;0,Standing!$C$32*0.5,0)</x:f>
        <x:v>0</x:v>
      </x:c>
      <x:c r="BP114" s="308">
        <x:f>IF(AC114&gt;0,Standing!$C$32*0.45,0)</x:f>
        <x:v>0</x:v>
      </x:c>
      <x:c r="BQ114" s="315">
        <x:f>IF(AC114&gt;0,Standing!$C$32*0.66,0)</x:f>
        <x:v>0</x:v>
      </x:c>
      <x:c r="BR114" s="316">
        <x:f>IF(AC114&gt;0,Standing!$C$32*0.33,0)</x:f>
        <x:v>0</x:v>
      </x:c>
      <x:c r="BS114" s="317">
        <x:f>IF(AC114&gt;0,Standing!$C$32*0.33,0)</x:f>
        <x:v>0</x:v>
      </x:c>
      <x:c r="BT114" s="289">
        <x:f>IF(AC114&gt;0,Standing!$C$32*0.45,0)</x:f>
        <x:v>0</x:v>
      </x:c>
      <x:c r="BU114" s="308">
        <x:f>IF(AC114&gt;0,Standing!$C$36*0.9,0)</x:f>
        <x:v>0</x:v>
      </x:c>
      <x:c r="BV114" s="315">
        <x:f>IF(AC114&gt;0,Standing!$C$36*0.45,0)</x:f>
        <x:v>0</x:v>
      </x:c>
      <x:c r="BW114" s="316">
        <x:f>IF(AC114&gt;0,Standing!$C$126*0.66,0)</x:f>
        <x:v>0</x:v>
      </x:c>
      <x:c r="BX114" s="317">
        <x:f>IF(AC114&gt;0,Standing!$C$126*0.66,0)</x:f>
        <x:v>0</x:v>
      </x:c>
      <x:c r="BY114" s="289">
        <x:f>IF(AC114&gt;0,Standing!$C$126*0.4,0)</x:f>
        <x:v>0</x:v>
      </x:c>
      <x:c r="BZ114" s="308">
        <x:f>IF(AC114&gt;0,Standing!$C$126*0.33,0)</x:f>
        <x:v>0</x:v>
      </x:c>
      <x:c r="CA114" s="315">
        <x:f>IF(AC114&gt;0,Standing!$C$132*0.8,0)</x:f>
        <x:v>0</x:v>
      </x:c>
      <x:c r="CB114" s="316">
        <x:f>IF(AC114&gt;0,Standing!$C$132*0.66,0)</x:f>
        <x:v>0</x:v>
      </x:c>
      <x:c r="CC114" s="317">
        <x:f>IF(AC114&gt;0,Standing!$C$132*0.5,0)</x:f>
        <x:v>0</x:v>
      </x:c>
      <x:c r="CD114" s="289">
        <x:f>IF(AC114&gt;0,Standing!$C$132*0.5,0)</x:f>
        <x:v>0</x:v>
      </x:c>
      <x:c r="CE114" s="308">
        <x:f>IF(AC114&gt;0,Standing!$C$132*0.4,0)</x:f>
        <x:v>0</x:v>
      </x:c>
      <x:c r="CF114" s="315">
        <x:f>IF(AC114&gt;0,Standing!$C$132*0.66,0)</x:f>
        <x:v>0</x:v>
      </x:c>
      <x:c r="CG114" s="316">
        <x:f>IF(AC114&gt;0,Standing!$C$132*0.5,0)</x:f>
        <x:v>0</x:v>
      </x:c>
      <x:c r="CH114" s="317">
        <x:f>IF(AC114&gt;0,Standing!$C$132*0.5,0)</x:f>
        <x:v>0</x:v>
      </x:c>
      <x:c r="CI114" s="289">
        <x:f>IF(AC114&gt;0,Standing!$C$132*0.5,0)</x:f>
        <x:v>0</x:v>
      </x:c>
      <x:c r="CJ114" s="308">
        <x:f>IF(AC114&gt;0,Standing!$C$132*0.5,0)</x:f>
        <x:v>0</x:v>
      </x:c>
      <x:c r="CK114" s="315">
        <x:f>IF(AC114&gt;0,Standing!$C$126*0.55,0)</x:f>
        <x:v>0</x:v>
      </x:c>
      <x:c r="CL114" s="316">
        <x:f>IF(AC114&gt;0,Standing!$C$126*0.75,0)</x:f>
        <x:v>0</x:v>
      </x:c>
      <x:c r="CM114" s="317">
        <x:f>IF(AC114&gt;0,Standing!$C$126*0.7,0)</x:f>
        <x:v>0</x:v>
      </x:c>
      <x:c r="CN114" s="289">
        <x:f>IF(AC114&gt;0,Standing!$C$126*0.33,0)</x:f>
        <x:v>0</x:v>
      </x:c>
      <x:c r="CO114" s="308">
        <x:f>IF(AC114&gt;0,Standing!$C$126*0.4,0)</x:f>
        <x:v>0</x:v>
      </x:c>
      <x:c r="CP114" s="315">
        <x:f>IF(AC114&gt;0,Standing!$C$26*0.25,0)</x:f>
        <x:v>0</x:v>
      </x:c>
      <x:c r="CQ114" s="316">
        <x:f>IF(AC114&gt;0,Standing!$C$26*0.165,0)</x:f>
        <x:v>0</x:v>
      </x:c>
      <x:c r="CR114" s="317">
        <x:f>IF(AC114&gt;0,Standing!$C$26*0.2,0)</x:f>
        <x:v>0</x:v>
      </x:c>
      <x:c r="CS114" s="341">
        <x:f>IF(AC114&gt;0,Standing!$C$26*0.16,0)</x:f>
        <x:v>0</x:v>
      </x:c>
      <x:c r="CT114" s="287" t="s">
        <x:v>465</x:v>
      </x:c>
      <x:c r="CU114" s="287" t="s">
        <x:v>701</x:v>
      </x:c>
    </x:row>
    <x:row r="115" spans="1:99" ht="15" customHeight="1">
      <x:c r="A115" s="363"/>
      <x:c r="B115" s="295" t="s">
        <x:v>113</x:v>
      </x:c>
      <x:c r="C115" s="93">
        <x:f>IF(Standing!$C$36*0.165&gt;1,Standing!$C$36*0.165,1)</x:f>
        <x:v>1</x:v>
      </x:c>
      <x:c r="D115" s="248">
        <x:f t="shared" si="11"/>
        <x:v>0.31830914183855363</x:v>
      </x:c>
      <x:c r="E115" s="311">
        <x:f t="shared" si="12"/>
        <x:v>25.399999999999999</x:v>
      </x:c>
      <x:c r="F115" s="312">
        <x:f t="shared" si="13"/>
        <x:v>8.0850522026992611</x:v>
      </x:c>
      <x:c r="G115" s="80">
        <x:f>C115/Introduction!$I$20</x:f>
        <x:v>0.0069444444444444441</x:v>
      </x:c>
      <x:c r="H115" s="134">
        <x:f t="shared" si="14"/>
        <x:v>0.0022104801516566221</x:v>
      </x:c>
      <x:c r="I115" s="83">
        <x:f>E115/Introduction!$I$20</x:f>
        <x:v>0.17638888888888887</x:v>
      </x:c>
      <x:c r="J115" s="135">
        <x:f t="shared" si="15"/>
        <x:v>0.056146195852078203</x:v>
      </x:c>
      <x:c r="K115" s="363"/>
      <x:c r="L115" s="363"/>
      <x:c r="M115" s="363"/>
      <x:c r="AA115" s="287"/>
      <x:c r="AB115" s="287" t="s">
        <x:v>838</x:v>
      </x:c>
      <x:c r="AC115" s="288">
        <x:f>IF('Ship Data Imperial'!E116&gt;0,'Ship Data Imperial'!E116,AD115)</x:f>
        <x:v>0</x:v>
      </x:c>
      <x:c r="AD115" s="288">
        <x:f>'Ship Data Metric'!E116*0.03280839895</x:f>
        <x:v>0</x:v>
      </x:c>
      <x:c r="AE115" s="289">
        <x:f>IF(AC115&gt;0,Standing!$C$75*0.45,0)</x:f>
        <x:v>0</x:v>
      </x:c>
      <x:c r="AF115" s="308">
        <x:f>IF(AC115&gt;0,Standing!$C$75*0.25,0)</x:f>
        <x:v>0</x:v>
      </x:c>
      <x:c r="AG115" s="315">
        <x:f>IF(AC115&gt;0,Standing!$C$75*0.165,0)</x:f>
        <x:v>0</x:v>
      </x:c>
      <x:c r="AH115" s="316">
        <x:f>IF(AC115&gt;0,Standing!$C$75*0.5,0)</x:f>
        <x:v>0</x:v>
      </x:c>
      <x:c r="AI115" s="317">
        <x:f>IF(AC115&gt;0,Standing!$C$75*0.16,0)</x:f>
        <x:v>0</x:v>
      </x:c>
      <x:c r="AJ115" s="289">
        <x:f>IF(AC115&gt;0,Standing!$C$75*0.2,0)</x:f>
        <x:v>0</x:v>
      </x:c>
      <x:c r="AK115" s="315">
        <x:f>IF(AC115&gt;0,Standing!$C$81*0.66,0)</x:f>
        <x:v>0</x:v>
      </x:c>
      <x:c r="AL115" s="316">
        <x:f t="shared" si="16"/>
        <x:v>0</x:v>
      </x:c>
      <x:c r="AM115" s="317">
        <x:f>IF(AC115&gt;0,Standing!$C$81*0.45,0)</x:f>
        <x:v>0</x:v>
      </x:c>
      <x:c r="AN115" s="289">
        <x:f>IF(AC115&gt;0,Standing!$C$81*0.55,0)</x:f>
        <x:v>0</x:v>
      </x:c>
      <x:c r="AO115" s="308">
        <x:f>IF(AC115&gt;0,Standing!$C$81*0.36,0)</x:f>
        <x:v>0</x:v>
      </x:c>
      <x:c r="AP115" s="315">
        <x:f>IF(AC115&gt;0,Standing!$C$81,0)</x:f>
        <x:v>0</x:v>
      </x:c>
      <x:c r="AQ115" s="316">
        <x:f>IF(AC115&gt;0,Standing!$C$85*0.9,0)</x:f>
        <x:v>0</x:v>
      </x:c>
      <x:c r="AR115" s="317">
        <x:f>IF(AC115&gt;0,Standing!$C$85*0.5,0)</x:f>
        <x:v>0</x:v>
      </x:c>
      <x:c r="AS115" s="289">
        <x:f>IF(AC115&gt;0,Standing!$C$85*0.55,0)</x:f>
        <x:v>0</x:v>
      </x:c>
      <x:c r="AT115" s="308">
        <x:f>IF(AC115&gt;0,Standing!$C$85*0.66,0)</x:f>
        <x:v>0</x:v>
      </x:c>
      <x:c r="AU115" s="315">
        <x:f>IF(AC115&gt;0,Standing!$C$75*0.2,0)</x:f>
        <x:v>0</x:v>
      </x:c>
      <x:c r="AV115" s="316">
        <x:f>IF(AC115&gt;0,Standing!$C$75*0.2,0)</x:f>
        <x:v>0</x:v>
      </x:c>
      <x:c r="AW115" s="317">
        <x:f>IF(AC115&gt;0,Standing!$C$26*0.33,0)</x:f>
        <x:v>0</x:v>
      </x:c>
      <x:c r="AX115" s="289">
        <x:f>IF(AC115&gt;0,Standing!$C$26*0.2,0)</x:f>
        <x:v>0</x:v>
      </x:c>
      <x:c r="AY115" s="308">
        <x:f>IF(AC115&gt;0,Standing!$C$26*0.25,0)</x:f>
        <x:v>0</x:v>
      </x:c>
      <x:c r="AZ115" s="315">
        <x:f>IF(AC115&gt;0,Standing!$C$26*0.33,0)</x:f>
        <x:v>0</x:v>
      </x:c>
      <x:c r="BA115" s="316">
        <x:f>IF(AC115&gt;0,Standing!$C$26*0.15,0)</x:f>
        <x:v>0</x:v>
      </x:c>
      <x:c r="BB115" s="317">
        <x:f>IF(AC115&gt;0,Standing!$C$26*0.125,0)</x:f>
        <x:v>0</x:v>
      </x:c>
      <x:c r="BC115" s="289">
        <x:f>IF(AC115&gt;0,Standing!$C$32*0.33,0)</x:f>
        <x:v>0</x:v>
      </x:c>
      <x:c r="BD115" s="308">
        <x:f>IF(AC115&gt;0,Standing!$C$32*0.5,0)</x:f>
        <x:v>0</x:v>
      </x:c>
      <x:c r="BE115" s="315">
        <x:f>IF(AC115&gt;0,Standing!$C$32*0.33,0)</x:f>
        <x:v>0</x:v>
      </x:c>
      <x:c r="BF115" s="316">
        <x:f>IF(AC115&gt;0,Standing!$C$32*0.33,0)</x:f>
        <x:v>0</x:v>
      </x:c>
      <x:c r="BG115" s="317">
        <x:f>IF(AC115&gt;0,Standing!$C$32*0.25,0)</x:f>
        <x:v>0</x:v>
      </x:c>
      <x:c r="BH115" s="289">
        <x:f>IF(AC115&gt;0,Standing!$C$32*0.33,0)</x:f>
        <x:v>0</x:v>
      </x:c>
      <x:c r="BI115" s="308">
        <x:f>IF(AC115&gt;0,Standing!$C$26*0.5,0)</x:f>
        <x:v>0</x:v>
      </x:c>
      <x:c r="BJ115" s="315">
        <x:f>IF(AC115&gt;0,Standing!$C$26*0.45,0)</x:f>
        <x:v>0</x:v>
      </x:c>
      <x:c r="BK115" s="316">
        <x:f>IF(AC115&gt;0,Standing!$C$26*0.5,0)</x:f>
        <x:v>0</x:v>
      </x:c>
      <x:c r="BL115" s="317">
        <x:f>IF(AC115&gt;0,Standing!$C$32*0.66,0)</x:f>
        <x:v>0</x:v>
      </x:c>
      <x:c r="BM115" s="315">
        <x:f>IF(AC115&gt;0,Standing!$C$32*0.9,0)</x:f>
        <x:v>0</x:v>
      </x:c>
      <x:c r="BN115" s="289">
        <x:f t="shared" si="17"/>
        <x:v>0</x:v>
      </x:c>
      <x:c r="BO115" s="316">
        <x:f>IF(AC115&gt;0,Standing!$C$32*0.5,0)</x:f>
        <x:v>0</x:v>
      </x:c>
      <x:c r="BP115" s="308">
        <x:f>IF(AC115&gt;0,Standing!$C$32*0.45,0)</x:f>
        <x:v>0</x:v>
      </x:c>
      <x:c r="BQ115" s="315">
        <x:f>IF(AC115&gt;0,Standing!$C$32*0.66,0)</x:f>
        <x:v>0</x:v>
      </x:c>
      <x:c r="BR115" s="316">
        <x:f>IF(AC115&gt;0,Standing!$C$32*0.33,0)</x:f>
        <x:v>0</x:v>
      </x:c>
      <x:c r="BS115" s="317">
        <x:f>IF(AC115&gt;0,Standing!$C$32*0.33,0)</x:f>
        <x:v>0</x:v>
      </x:c>
      <x:c r="BT115" s="289">
        <x:f>IF(AC115&gt;0,Standing!$C$32*0.45,0)</x:f>
        <x:v>0</x:v>
      </x:c>
      <x:c r="BU115" s="308">
        <x:f>IF(AC115&gt;0,Standing!$C$36*0.9,0)</x:f>
        <x:v>0</x:v>
      </x:c>
      <x:c r="BV115" s="315">
        <x:f>IF(AC115&gt;0,Standing!$C$36*0.45,0)</x:f>
        <x:v>0</x:v>
      </x:c>
      <x:c r="BW115" s="316">
        <x:f>IF(AC115&gt;0,Standing!$C$126*0.66,0)</x:f>
        <x:v>0</x:v>
      </x:c>
      <x:c r="BX115" s="317">
        <x:f>IF(AC115&gt;0,Standing!$C$126*0.66,0)</x:f>
        <x:v>0</x:v>
      </x:c>
      <x:c r="BY115" s="289">
        <x:f>IF(AC115&gt;0,Standing!$C$126*0.4,0)</x:f>
        <x:v>0</x:v>
      </x:c>
      <x:c r="BZ115" s="308">
        <x:f>IF(AC115&gt;0,Standing!$C$126*0.33,0)</x:f>
        <x:v>0</x:v>
      </x:c>
      <x:c r="CA115" s="315">
        <x:f>IF(AC115&gt;0,Standing!$C$132*0.8,0)</x:f>
        <x:v>0</x:v>
      </x:c>
      <x:c r="CB115" s="316">
        <x:f>IF(AC115&gt;0,Standing!$C$132*0.66,0)</x:f>
        <x:v>0</x:v>
      </x:c>
      <x:c r="CC115" s="317">
        <x:f>IF(AC115&gt;0,Standing!$C$132*0.5,0)</x:f>
        <x:v>0</x:v>
      </x:c>
      <x:c r="CD115" s="289">
        <x:f>IF(AC115&gt;0,Standing!$C$132*0.5,0)</x:f>
        <x:v>0</x:v>
      </x:c>
      <x:c r="CE115" s="308">
        <x:f>IF(AC115&gt;0,Standing!$C$132*0.4,0)</x:f>
        <x:v>0</x:v>
      </x:c>
      <x:c r="CF115" s="315">
        <x:f>IF(AC115&gt;0,Standing!$C$132*0.66,0)</x:f>
        <x:v>0</x:v>
      </x:c>
      <x:c r="CG115" s="316">
        <x:f>IF(AC115&gt;0,Standing!$C$132*0.5,0)</x:f>
        <x:v>0</x:v>
      </x:c>
      <x:c r="CH115" s="317">
        <x:f>IF(AC115&gt;0,Standing!$C$132*0.5,0)</x:f>
        <x:v>0</x:v>
      </x:c>
      <x:c r="CI115" s="289">
        <x:f>IF(AC115&gt;0,Standing!$C$132*0.5,0)</x:f>
        <x:v>0</x:v>
      </x:c>
      <x:c r="CJ115" s="308">
        <x:f>IF(AC115&gt;0,Standing!$C$132*0.5,0)</x:f>
        <x:v>0</x:v>
      </x:c>
      <x:c r="CK115" s="315">
        <x:f>IF(AC115&gt;0,Standing!$C$126*0.55,0)</x:f>
        <x:v>0</x:v>
      </x:c>
      <x:c r="CL115" s="316">
        <x:f>IF(AC115&gt;0,Standing!$C$126*0.75,0)</x:f>
        <x:v>0</x:v>
      </x:c>
      <x:c r="CM115" s="317">
        <x:f>IF(AC115&gt;0,Standing!$C$126*0.7,0)</x:f>
        <x:v>0</x:v>
      </x:c>
      <x:c r="CN115" s="289">
        <x:f>IF(AC115&gt;0,Standing!$C$126*0.33,0)</x:f>
        <x:v>0</x:v>
      </x:c>
      <x:c r="CO115" s="308">
        <x:f>IF(AC115&gt;0,Standing!$C$126*0.4,0)</x:f>
        <x:v>0</x:v>
      </x:c>
      <x:c r="CP115" s="315">
        <x:f>IF(AC115&gt;0,Standing!$C$26*0.25,0)</x:f>
        <x:v>0</x:v>
      </x:c>
      <x:c r="CQ115" s="316">
        <x:f>IF(AC115&gt;0,Standing!$C$26*0.165,0)</x:f>
        <x:v>0</x:v>
      </x:c>
      <x:c r="CR115" s="317">
        <x:f>IF(AC115&gt;0,Standing!$C$26*0.2,0)</x:f>
        <x:v>0</x:v>
      </x:c>
      <x:c r="CS115" s="341">
        <x:f>IF(AC115&gt;0,Standing!$C$26*0.16,0)</x:f>
        <x:v>0</x:v>
      </x:c>
      <x:c r="CT115" s="287"/>
      <x:c r="CU115" s="287" t="s">
        <x:v>838</x:v>
      </x:c>
    </x:row>
    <x:row r="116" spans="1:99" ht="15" customHeight="1">
      <x:c r="A116" s="363"/>
      <x:c r="B116" s="250" t="s">
        <x:v>759</x:v>
      </x:c>
      <x:c r="C116" s="93">
        <x:f>Standing!$C$36*0.5</x:f>
        <x:v>1.4800000000000002</x:v>
      </x:c>
      <x:c r="D116" s="248">
        <x:f t="shared" si="11"/>
        <x:v>0.47109752992105941</x:v>
      </x:c>
      <x:c r="E116" s="311">
        <x:f t="shared" si="12"/>
        <x:v>37.592000000000006</x:v>
      </x:c>
      <x:c r="F116" s="312">
        <x:f t="shared" si="13"/>
        <x:v>11.96587725999491</x:v>
      </x:c>
      <x:c r="G116" s="80">
        <x:f>C116/Introduction!$I$20</x:f>
        <x:v>0.01027777777777778</x:v>
      </x:c>
      <x:c r="H116" s="134">
        <x:f t="shared" si="14"/>
        <x:v>0.0032715106244518015</x:v>
      </x:c>
      <x:c r="I116" s="83">
        <x:f>E116/Introduction!$I$20</x:f>
        <x:v>0.2610555555555556</x:v>
      </x:c>
      <x:c r="J116" s="135">
        <x:f t="shared" si="15"/>
        <x:v>0.083096369861075756</x:v>
      </x:c>
      <x:c r="K116" s="363"/>
      <x:c r="L116" s="363"/>
      <x:c r="M116" s="363"/>
      <x:c r="AA116" s="287"/>
      <x:c r="AB116" s="287" t="s">
        <x:v>836</x:v>
      </x:c>
      <x:c r="AC116" s="288">
        <x:f>IF('Ship Data Imperial'!E117&gt;0,'Ship Data Imperial'!E117,AD116)</x:f>
        <x:v>0</x:v>
      </x:c>
      <x:c r="AD116" s="288">
        <x:f>'Ship Data Metric'!E117*0.03280839895</x:f>
        <x:v>0</x:v>
      </x:c>
      <x:c r="AE116" s="289">
        <x:f>IF(AC116&gt;0,Standing!$C$75*0.45,0)</x:f>
        <x:v>0</x:v>
      </x:c>
      <x:c r="AF116" s="308">
        <x:f>IF(AC116&gt;0,Standing!$C$75*0.25,0)</x:f>
        <x:v>0</x:v>
      </x:c>
      <x:c r="AG116" s="315">
        <x:f>IF(AC116&gt;0,Standing!$C$75*0.2,0)</x:f>
        <x:v>0</x:v>
      </x:c>
      <x:c r="AH116" s="316">
        <x:f>IF(AC116&gt;0,Standing!$C$75*0.5,0)</x:f>
        <x:v>0</x:v>
      </x:c>
      <x:c r="AI116" s="317">
        <x:f>IF(AC116&gt;0,Standing!$C$75*0.2,0)</x:f>
        <x:v>0</x:v>
      </x:c>
      <x:c r="AJ116" s="289">
        <x:f>IF(AC116&gt;0,Standing!$C$75*0.25,0)</x:f>
        <x:v>0</x:v>
      </x:c>
      <x:c r="AK116" s="315">
        <x:f>IF(AC116&gt;0,Standing!$C$81*0.8,0)</x:f>
        <x:v>0</x:v>
      </x:c>
      <x:c r="AL116" s="316">
        <x:f t="shared" si="16"/>
        <x:v>0</x:v>
      </x:c>
      <x:c r="AM116" s="317">
        <x:f>IF(AC116&gt;0,Standing!$C$81*0.45,0)</x:f>
        <x:v>0</x:v>
      </x:c>
      <x:c r="AN116" s="289">
        <x:f>IF(AC116&gt;0,Standing!$C$81*0.55,0)</x:f>
        <x:v>0</x:v>
      </x:c>
      <x:c r="AO116" s="308">
        <x:f>IF(AC116&gt;0,Standing!$C$81*0.36,0)</x:f>
        <x:v>0</x:v>
      </x:c>
      <x:c r="AP116" s="315">
        <x:f>IF(AC116&gt;0,Standing!$C$81*0.9,0)</x:f>
        <x:v>0</x:v>
      </x:c>
      <x:c r="AQ116" s="316">
        <x:f>IF(AC116&gt;0,Standing!$C$85*0.9,0)</x:f>
        <x:v>0</x:v>
      </x:c>
      <x:c r="AR116" s="317">
        <x:f>IF(AC116&gt;0,Standing!$C$85*0.5,0)</x:f>
        <x:v>0</x:v>
      </x:c>
      <x:c r="AS116" s="289">
        <x:f>IF(AC116&gt;0,Standing!$C$85*0.55,0)</x:f>
        <x:v>0</x:v>
      </x:c>
      <x:c r="AT116" s="308">
        <x:f>IF(AC116&gt;0,Standing!$C$85*0.66,0)</x:f>
        <x:v>0</x:v>
      </x:c>
      <x:c r="AU116" s="315">
        <x:f>IF(AC116&gt;0,Standing!$C$75*0.2,0)</x:f>
        <x:v>0</x:v>
      </x:c>
      <x:c r="AV116" s="316">
        <x:f>IF(AC116&gt;0,Standing!$C$75*0.2,0)</x:f>
        <x:v>0</x:v>
      </x:c>
      <x:c r="AW116" s="317">
        <x:f>IF(AC116&gt;0,Standing!$C$26*0.33,0)</x:f>
        <x:v>0</x:v>
      </x:c>
      <x:c r="AX116" s="289">
        <x:f>IF(AC116&gt;0,Standing!$C$26*0.2,0)</x:f>
        <x:v>0</x:v>
      </x:c>
      <x:c r="AY116" s="308">
        <x:f>IF(AC116&gt;0,Standing!$C$26*0.25,0)</x:f>
        <x:v>0</x:v>
      </x:c>
      <x:c r="AZ116" s="315">
        <x:f>IF(AC116&gt;0,Standing!$C$26*0.33,0)</x:f>
        <x:v>0</x:v>
      </x:c>
      <x:c r="BA116" s="316">
        <x:f>IF(AC116&gt;0,Standing!$C$26*0.15,0)</x:f>
        <x:v>0</x:v>
      </x:c>
      <x:c r="BB116" s="317">
        <x:f>IF(AC116&gt;0,Standing!$C$26*0.125,0)</x:f>
        <x:v>0</x:v>
      </x:c>
      <x:c r="BC116" s="289">
        <x:f>IF(AC116&gt;0,Standing!$C$32*0.33,0)</x:f>
        <x:v>0</x:v>
      </x:c>
      <x:c r="BD116" s="308">
        <x:f>IF(AC116&gt;0,Standing!$C$32*0.5,0)</x:f>
        <x:v>0</x:v>
      </x:c>
      <x:c r="BE116" s="315">
        <x:f>IF(AC116&gt;0,Standing!$C$32*0.33,0)</x:f>
        <x:v>0</x:v>
      </x:c>
      <x:c r="BF116" s="316">
        <x:f>IF(AC116&gt;0,Standing!$C$32*0.33,0)</x:f>
        <x:v>0</x:v>
      </x:c>
      <x:c r="BG116" s="317">
        <x:f>IF(AC116&gt;0,Standing!$C$32*0.25,0)</x:f>
        <x:v>0</x:v>
      </x:c>
      <x:c r="BH116" s="289">
        <x:f>IF(AC116&gt;0,Standing!$C$32*0.4,0)</x:f>
        <x:v>0</x:v>
      </x:c>
      <x:c r="BI116" s="308">
        <x:f>IF(AC116&gt;0,Standing!$C$26*0.5,0)</x:f>
        <x:v>0</x:v>
      </x:c>
      <x:c r="BJ116" s="315">
        <x:f>IF(AC116&gt;0,Standing!$C$26*0.45,0)</x:f>
        <x:v>0</x:v>
      </x:c>
      <x:c r="BK116" s="316">
        <x:f>IF(AC116&gt;0,Standing!$C$26*0.5,0)</x:f>
        <x:v>0</x:v>
      </x:c>
      <x:c r="BL116" s="317">
        <x:f>IF(AC116&gt;0,Standing!$C$32*0.66,0)</x:f>
        <x:v>0</x:v>
      </x:c>
      <x:c r="BM116" s="315">
        <x:f>IF(AC116&gt;0,Standing!$C$32*0.85,0)</x:f>
        <x:v>0</x:v>
      </x:c>
      <x:c r="BN116" s="289">
        <x:f t="shared" si="17"/>
        <x:v>0</x:v>
      </x:c>
      <x:c r="BO116" s="316">
        <x:f>IF(AC116&gt;0,Standing!$C$32*0.5,0)</x:f>
        <x:v>0</x:v>
      </x:c>
      <x:c r="BP116" s="308">
        <x:f>IF(AC116&gt;0,Standing!$C$32*0.45,0)</x:f>
        <x:v>0</x:v>
      </x:c>
      <x:c r="BQ116" s="315">
        <x:f>IF(AC116&gt;0,Standing!$C$32*0.66,0)</x:f>
        <x:v>0</x:v>
      </x:c>
      <x:c r="BR116" s="316">
        <x:f>IF(AC116&gt;0,Standing!$C$32*0.33,0)</x:f>
        <x:v>0</x:v>
      </x:c>
      <x:c r="BS116" s="317">
        <x:f>IF(AC116&gt;0,Standing!$C$32*0.33,0)</x:f>
        <x:v>0</x:v>
      </x:c>
      <x:c r="BT116" s="289">
        <x:f>IF(AC116&gt;0,Standing!$C$32*0.45,0)</x:f>
        <x:v>0</x:v>
      </x:c>
      <x:c r="BU116" s="308">
        <x:f>IF(AC116&gt;0,Standing!$C$36*0.9,0)</x:f>
        <x:v>0</x:v>
      </x:c>
      <x:c r="BV116" s="315">
        <x:f>IF(AC116&gt;0,Standing!$C$36*0.45,0)</x:f>
        <x:v>0</x:v>
      </x:c>
      <x:c r="BW116" s="316">
        <x:f>IF(AC116&gt;0,Standing!$C$126*0.66,0)</x:f>
        <x:v>0</x:v>
      </x:c>
      <x:c r="BX116" s="317">
        <x:f>IF(AC116&gt;0,Standing!$C$126*0.66,0)</x:f>
        <x:v>0</x:v>
      </x:c>
      <x:c r="BY116" s="289">
        <x:f>IF(AC116&gt;0,Standing!$C$126*0.4,0)</x:f>
        <x:v>0</x:v>
      </x:c>
      <x:c r="BZ116" s="308">
        <x:f>IF(AC116&gt;0,Standing!$C$126*0.33,0)</x:f>
        <x:v>0</x:v>
      </x:c>
      <x:c r="CA116" s="315">
        <x:f>IF(AC116&gt;0,Standing!$C$132*0.8,0)</x:f>
        <x:v>0</x:v>
      </x:c>
      <x:c r="CB116" s="316">
        <x:f>IF(AC116&gt;0,Standing!$C$132*0.66,0)</x:f>
        <x:v>0</x:v>
      </x:c>
      <x:c r="CC116" s="317">
        <x:f>IF(AC116&gt;0,Standing!$C$132*0.5,0)</x:f>
        <x:v>0</x:v>
      </x:c>
      <x:c r="CD116" s="289">
        <x:f>IF(AC116&gt;0,Standing!$C$132*0.5,0)</x:f>
        <x:v>0</x:v>
      </x:c>
      <x:c r="CE116" s="308">
        <x:f>IF(AC116&gt;0,Standing!$C$132*0.4,0)</x:f>
        <x:v>0</x:v>
      </x:c>
      <x:c r="CF116" s="315">
        <x:f>IF(AC116&gt;0,Standing!$C$132*0.66,0)</x:f>
        <x:v>0</x:v>
      </x:c>
      <x:c r="CG116" s="316">
        <x:f>IF(AC116&gt;0,Standing!$C$132*0.5,0)</x:f>
        <x:v>0</x:v>
      </x:c>
      <x:c r="CH116" s="317">
        <x:f>IF(AC116&gt;0,Standing!$C$132*0.5,0)</x:f>
        <x:v>0</x:v>
      </x:c>
      <x:c r="CI116" s="289">
        <x:f>IF(AC116&gt;0,Standing!$C$132*0.5,0)</x:f>
        <x:v>0</x:v>
      </x:c>
      <x:c r="CJ116" s="308">
        <x:f>IF(AC116&gt;0,Standing!$C$132*0.5,0)</x:f>
        <x:v>0</x:v>
      </x:c>
      <x:c r="CK116" s="315">
        <x:f>IF(AC116&gt;0,Standing!$C$126*0.55,0)</x:f>
        <x:v>0</x:v>
      </x:c>
      <x:c r="CL116" s="316">
        <x:f>IF(AC116&gt;0,Standing!$C$126*0.75,0)</x:f>
        <x:v>0</x:v>
      </x:c>
      <x:c r="CM116" s="317">
        <x:f>IF(AC116&gt;0,Standing!$C$126*0.7,0)</x:f>
        <x:v>0</x:v>
      </x:c>
      <x:c r="CN116" s="289">
        <x:f>IF(AC116&gt;0,Standing!$C$126*0.33,0)</x:f>
        <x:v>0</x:v>
      </x:c>
      <x:c r="CO116" s="308">
        <x:f>IF(AC116&gt;0,Standing!$C$126*0.4,0)</x:f>
        <x:v>0</x:v>
      </x:c>
      <x:c r="CP116" s="315">
        <x:f>IF(AC116&gt;0,Standing!$C$26*0.25,0)</x:f>
        <x:v>0</x:v>
      </x:c>
      <x:c r="CQ116" s="316">
        <x:f>IF(AC116&gt;0,Standing!$C$26*0.2,0)</x:f>
        <x:v>0</x:v>
      </x:c>
      <x:c r="CR116" s="317">
        <x:f>IF(AC116&gt;0,Standing!$C$26*0.25,0)</x:f>
        <x:v>0</x:v>
      </x:c>
      <x:c r="CS116" s="341">
        <x:f>IF(AC116&gt;0,Standing!$C$26*0.2,0)</x:f>
        <x:v>0</x:v>
      </x:c>
      <x:c r="CT116" s="287"/>
      <x:c r="CU116" s="287" t="s">
        <x:v>836</x:v>
      </x:c>
    </x:row>
    <x:row r="117" spans="1:99" ht="15" customHeight="1">
      <x:c r="A117" s="363"/>
      <x:c r="B117" s="251" t="s">
        <x:v>760</x:v>
      </x:c>
      <x:c r="C117" s="93">
        <x:f>IF(Standing!$C$36*0.45&gt;1,Standing!$C$36*0.45,1)</x:f>
        <x:v>1.3320000000000003</x:v>
      </x:c>
      <x:c r="D117" s="248">
        <x:f t="shared" si="11"/>
        <x:v>0.42398777692895351</x:v>
      </x:c>
      <x:c r="E117" s="311">
        <x:f t="shared" si="12"/>
        <x:v>33.832800000000006</x:v>
      </x:c>
      <x:c r="F117" s="312">
        <x:f t="shared" si="13"/>
        <x:v>10.769289533995419</x:v>
      </x:c>
      <x:c r="G117" s="80">
        <x:f>C117/Introduction!$I$20</x:f>
        <x:v>0.0092500000000000016</x:v>
      </x:c>
      <x:c r="H117" s="134">
        <x:f t="shared" si="14"/>
        <x:v>0.0029443595620066215</x:v>
      </x:c>
      <x:c r="I117" s="83">
        <x:f>E117/Introduction!$I$20</x:f>
        <x:v>0.23495000000000005</x:v>
      </x:c>
      <x:c r="J117" s="135">
        <x:f t="shared" si="15"/>
        <x:v>0.07478673287496819</x:v>
      </x:c>
      <x:c r="K117" s="363"/>
      <x:c r="L117" s="363"/>
      <x:c r="M117" s="363"/>
      <x:c r="AA117" s="287"/>
      <x:c r="AB117" s="287" t="s">
        <x:v>841</x:v>
      </x:c>
      <x:c r="AC117" s="288">
        <x:f>IF('Ship Data Imperial'!E118&gt;0,'Ship Data Imperial'!E118,AD117)</x:f>
        <x:v>0</x:v>
      </x:c>
      <x:c r="AD117" s="288">
        <x:f>'Ship Data Metric'!E118*0.03280839895</x:f>
        <x:v>0</x:v>
      </x:c>
      <x:c r="AE117" s="289">
        <x:f>IF(AC117&gt;0,Standing!$C$75*0.45,0)</x:f>
        <x:v>0</x:v>
      </x:c>
      <x:c r="AF117" s="308">
        <x:f>IF(AC117&gt;0,Standing!$C$75*0.33,0)</x:f>
        <x:v>0</x:v>
      </x:c>
      <x:c r="AG117" s="315">
        <x:f>IF(AC117&gt;0,Standing!$C$75*0.2,0)</x:f>
        <x:v>0</x:v>
      </x:c>
      <x:c r="AH117" s="316">
        <x:f>IF(AC117&gt;0,Standing!$C$75*0.5,0)</x:f>
        <x:v>0</x:v>
      </x:c>
      <x:c r="AI117" s="317">
        <x:f>IF(AC117&gt;0,Standing!$C$75*0.2,0)</x:f>
        <x:v>0</x:v>
      </x:c>
      <x:c r="AJ117" s="289">
        <x:f>IF(AC117&gt;0,Standing!$C$75*0.25,0)</x:f>
        <x:v>0</x:v>
      </x:c>
      <x:c r="AK117" s="315">
        <x:f>IF(AC117&gt;0,Standing!$C$81*0.8,0)</x:f>
        <x:v>0</x:v>
      </x:c>
      <x:c r="AL117" s="316">
        <x:f t="shared" si="16"/>
        <x:v>0</x:v>
      </x:c>
      <x:c r="AM117" s="317">
        <x:f>IF(AC117&gt;0,Standing!$C$81*0.45,0)</x:f>
        <x:v>0</x:v>
      </x:c>
      <x:c r="AN117" s="289">
        <x:f>IF(AC117&gt;0,Standing!$C$81*0.55,0)</x:f>
        <x:v>0</x:v>
      </x:c>
      <x:c r="AO117" s="308">
        <x:f>IF(AC117&gt;0,Standing!$C$81*0.36,0)</x:f>
        <x:v>0</x:v>
      </x:c>
      <x:c r="AP117" s="315">
        <x:f>IF(AC117&gt;0,Standing!$C$81*0.9,0)</x:f>
        <x:v>0</x:v>
      </x:c>
      <x:c r="AQ117" s="316">
        <x:f>IF(AC117&gt;0,Standing!$C$85*0.9,0)</x:f>
        <x:v>0</x:v>
      </x:c>
      <x:c r="AR117" s="317">
        <x:f>IF(AC117&gt;0,Standing!$C$85*0.5,0)</x:f>
        <x:v>0</x:v>
      </x:c>
      <x:c r="AS117" s="289">
        <x:f>IF(AC117&gt;0,Standing!$C$85*0.55,0)</x:f>
        <x:v>0</x:v>
      </x:c>
      <x:c r="AT117" s="308">
        <x:f>IF(AC117&gt;0,Standing!$C$85*0.66,0)</x:f>
        <x:v>0</x:v>
      </x:c>
      <x:c r="AU117" s="315">
        <x:f>IF(AC117&gt;0,Standing!$C$75*0.25,0)</x:f>
        <x:v>0</x:v>
      </x:c>
      <x:c r="AV117" s="316">
        <x:f>IF(AC117&gt;0,Standing!$C$75*0.2,0)</x:f>
        <x:v>0</x:v>
      </x:c>
      <x:c r="AW117" s="317">
        <x:f>IF(AC117&gt;0,Standing!$C$26*0.33,0)</x:f>
        <x:v>0</x:v>
      </x:c>
      <x:c r="AX117" s="289">
        <x:f>IF(AC117&gt;0,Standing!$C$26*0.2,0)</x:f>
        <x:v>0</x:v>
      </x:c>
      <x:c r="AY117" s="308">
        <x:f>IF(AC117&gt;0,Standing!$C$26*0.25,0)</x:f>
        <x:v>0</x:v>
      </x:c>
      <x:c r="AZ117" s="315">
        <x:f>IF(AC117&gt;0,Standing!$C$26*0.33,0)</x:f>
        <x:v>0</x:v>
      </x:c>
      <x:c r="BA117" s="316">
        <x:f>IF(AC117&gt;0,Standing!$C$26*0.15,0)</x:f>
        <x:v>0</x:v>
      </x:c>
      <x:c r="BB117" s="317">
        <x:f>IF(AC117&gt;0,Standing!$C$26*0.125,0)</x:f>
        <x:v>0</x:v>
      </x:c>
      <x:c r="BC117" s="289">
        <x:f>IF(AC117&gt;0,Standing!$C$32*0.33,0)</x:f>
        <x:v>0</x:v>
      </x:c>
      <x:c r="BD117" s="308">
        <x:f>IF(AC117&gt;0,Standing!$C$32*0.5,0)</x:f>
        <x:v>0</x:v>
      </x:c>
      <x:c r="BE117" s="315">
        <x:f>IF(AC117&gt;0,Standing!$C$32*0.33,0)</x:f>
        <x:v>0</x:v>
      </x:c>
      <x:c r="BF117" s="316">
        <x:f>IF(AC117&gt;0,Standing!$C$32*0.33,0)</x:f>
        <x:v>0</x:v>
      </x:c>
      <x:c r="BG117" s="317">
        <x:f>IF(AC117&gt;0,Standing!$C$32*0.3,0)</x:f>
        <x:v>0</x:v>
      </x:c>
      <x:c r="BH117" s="289">
        <x:f>IF(AC117&gt;0,Standing!$C$32*0.4,0)</x:f>
        <x:v>0</x:v>
      </x:c>
      <x:c r="BI117" s="308">
        <x:f>IF(AC117&gt;0,Standing!$C$26*0.5,0)</x:f>
        <x:v>0</x:v>
      </x:c>
      <x:c r="BJ117" s="315">
        <x:f>IF(AC117&gt;0,Standing!$C$26*0.45,0)</x:f>
        <x:v>0</x:v>
      </x:c>
      <x:c r="BK117" s="316">
        <x:f>IF(AC117&gt;0,Standing!$C$26*0.5,0)</x:f>
        <x:v>0</x:v>
      </x:c>
      <x:c r="BL117" s="317">
        <x:f>IF(AC117&gt;0,Standing!$C$32*0.66,0)</x:f>
        <x:v>0</x:v>
      </x:c>
      <x:c r="BM117" s="315">
        <x:f>IF(AC117&gt;0,Standing!$C$32*0.85,0)</x:f>
        <x:v>0</x:v>
      </x:c>
      <x:c r="BN117" s="289">
        <x:f t="shared" si="17"/>
        <x:v>0</x:v>
      </x:c>
      <x:c r="BO117" s="316">
        <x:f>IF(AC117&gt;0,Standing!$C$32*0.5,0)</x:f>
        <x:v>0</x:v>
      </x:c>
      <x:c r="BP117" s="308">
        <x:f>IF(AC117&gt;0,Standing!$C$32*0.45,0)</x:f>
        <x:v>0</x:v>
      </x:c>
      <x:c r="BQ117" s="315">
        <x:f>IF(AC117&gt;0,Standing!$C$32*0.66,0)</x:f>
        <x:v>0</x:v>
      </x:c>
      <x:c r="BR117" s="316">
        <x:f>IF(AC117&gt;0,Standing!$C$32*0.33,0)</x:f>
        <x:v>0</x:v>
      </x:c>
      <x:c r="BS117" s="317">
        <x:f>IF(AC117&gt;0,Standing!$C$32*0.33,0)</x:f>
        <x:v>0</x:v>
      </x:c>
      <x:c r="BT117" s="289">
        <x:f>IF(AC117&gt;0,Standing!$C$32*0.45,0)</x:f>
        <x:v>0</x:v>
      </x:c>
      <x:c r="BU117" s="308">
        <x:f>IF(AC117&gt;0,Standing!$C$36*0.9,0)</x:f>
        <x:v>0</x:v>
      </x:c>
      <x:c r="BV117" s="315">
        <x:f>IF(AC117&gt;0,Standing!$C$36*0.45,0)</x:f>
        <x:v>0</x:v>
      </x:c>
      <x:c r="BW117" s="316">
        <x:f>IF(AC117&gt;0,Standing!$C$126*0.66,0)</x:f>
        <x:v>0</x:v>
      </x:c>
      <x:c r="BX117" s="317">
        <x:f>IF(AC117&gt;0,Standing!$C$126*0.66,0)</x:f>
        <x:v>0</x:v>
      </x:c>
      <x:c r="BY117" s="289">
        <x:f>IF(AC117&gt;0,Standing!$C$126*0.4,0)</x:f>
        <x:v>0</x:v>
      </x:c>
      <x:c r="BZ117" s="308">
        <x:f>IF(AC117&gt;0,Standing!$C$126*0.33,0)</x:f>
        <x:v>0</x:v>
      </x:c>
      <x:c r="CA117" s="315">
        <x:f>IF(AC117&gt;0,Standing!$C$132,0)</x:f>
        <x:v>0</x:v>
      </x:c>
      <x:c r="CB117" s="316">
        <x:f>IF(AC117&gt;0,Standing!$C$132*0.66,0)</x:f>
        <x:v>0</x:v>
      </x:c>
      <x:c r="CC117" s="317">
        <x:f>IF(AC117&gt;0,Standing!$C$132*0.5,0)</x:f>
        <x:v>0</x:v>
      </x:c>
      <x:c r="CD117" s="289">
        <x:f>IF(AC117&gt;0,Standing!$C$132*0.5,0)</x:f>
        <x:v>0</x:v>
      </x:c>
      <x:c r="CE117" s="308">
        <x:f>IF(AC117&gt;0,Standing!$C$132*0.5,0)</x:f>
        <x:v>0</x:v>
      </x:c>
      <x:c r="CF117" s="315">
        <x:f>IF(AC117&gt;0,Standing!$C$132*0.66,0)</x:f>
        <x:v>0</x:v>
      </x:c>
      <x:c r="CG117" s="316">
        <x:f>IF(AC117&gt;0,Standing!$C$132*0.5,0)</x:f>
        <x:v>0</x:v>
      </x:c>
      <x:c r="CH117" s="317">
        <x:f>IF(AC117&gt;0,Standing!$C$132*0.5,0)</x:f>
        <x:v>0</x:v>
      </x:c>
      <x:c r="CI117" s="289">
        <x:f>IF(AC117&gt;0,Standing!$C$132*0.5,0)</x:f>
        <x:v>0</x:v>
      </x:c>
      <x:c r="CJ117" s="308">
        <x:f>IF(AC117&gt;0,Standing!$C$132*0.5,0)</x:f>
        <x:v>0</x:v>
      </x:c>
      <x:c r="CK117" s="315">
        <x:f>IF(AC117&gt;0,Standing!$C$126*0.55,0)</x:f>
        <x:v>0</x:v>
      </x:c>
      <x:c r="CL117" s="316">
        <x:f>IF(AC117&gt;0,Standing!$C$126*0.75,0)</x:f>
        <x:v>0</x:v>
      </x:c>
      <x:c r="CM117" s="317">
        <x:f>IF(AC117&gt;0,Standing!$C$126*0.7,0)</x:f>
        <x:v>0</x:v>
      </x:c>
      <x:c r="CN117" s="289">
        <x:f>IF(AC117&gt;0,Standing!$C$126*0.33,0)</x:f>
        <x:v>0</x:v>
      </x:c>
      <x:c r="CO117" s="308">
        <x:f>IF(AC117&gt;0,Standing!$C$126*0.4,0)</x:f>
        <x:v>0</x:v>
      </x:c>
      <x:c r="CP117" s="315">
        <x:f>IF(AC117&gt;0,Standing!$C$26*0.33,0)</x:f>
        <x:v>0</x:v>
      </x:c>
      <x:c r="CQ117" s="316">
        <x:f>IF(AC117&gt;0,Standing!$C$26*0.2,0)</x:f>
        <x:v>0</x:v>
      </x:c>
      <x:c r="CR117" s="317">
        <x:f>IF(AC117&gt;0,Standing!$C$26*0.25,0)</x:f>
        <x:v>0</x:v>
      </x:c>
      <x:c r="CS117" s="341">
        <x:f>IF(AC117&gt;0,Standing!$C$26*0.2,0)</x:f>
        <x:v>0</x:v>
      </x:c>
      <x:c r="CT117" s="287"/>
      <x:c r="CU117" s="287" t="s">
        <x:v>841</x:v>
      </x:c>
    </x:row>
    <x:row r="118" spans="1:99" ht="15" customHeight="1">
      <x:c r="A118" s="363"/>
      <x:c r="B118" s="251" t="s">
        <x:v>761</x:v>
      </x:c>
      <x:c r="C118" s="93">
        <x:f>IF(Standing!$C$36*0.4&gt;1,Standing!$C$36*0.4,1)</x:f>
        <x:v>1.1840000000000002</x:v>
      </x:c>
      <x:c r="D118" s="248">
        <x:f t="shared" si="11"/>
        <x:v>0.37687802393684755</x:v>
      </x:c>
      <x:c r="E118" s="311">
        <x:f t="shared" si="12"/>
        <x:v>30.073600000000003</x:v>
      </x:c>
      <x:c r="F118" s="312">
        <x:f t="shared" si="13"/>
        <x:v>9.5727018079959265</x:v>
      </x:c>
      <x:c r="G118" s="80">
        <x:f>C118/Introduction!$I$20</x:f>
        <x:v>0.0082222222222222228</x:v>
      </x:c>
      <x:c r="H118" s="134">
        <x:f t="shared" si="14"/>
        <x:v>0.002617208499561441</x:v>
      </x:c>
      <x:c r="I118" s="83">
        <x:f>E118/Introduction!$I$20</x:f>
        <x:v>0.20884444444444447</x:v>
      </x:c>
      <x:c r="J118" s="135">
        <x:f t="shared" si="15"/>
        <x:v>0.06647709588886061</x:v>
      </x:c>
      <x:c r="K118" s="363"/>
      <x:c r="L118" s="363"/>
      <x:c r="M118" s="363"/>
      <x:c r="AA118" s="287"/>
      <x:c r="AB118" s="287" t="s">
        <x:v>842</x:v>
      </x:c>
      <x:c r="AC118" s="288">
        <x:f>IF('Ship Data Imperial'!E119&gt;0,'Ship Data Imperial'!E119,AD118)</x:f>
        <x:v>0</x:v>
      </x:c>
      <x:c r="AD118" s="288">
        <x:f>'Ship Data Metric'!E119*0.03280839895</x:f>
        <x:v>0</x:v>
      </x:c>
      <x:c r="AE118" s="289">
        <x:f>IF(AC118&gt;0,Standing!$C$75*0.65,0)</x:f>
        <x:v>0</x:v>
      </x:c>
      <x:c r="AF118" s="308">
        <x:f>IF(AC118&gt;0,Standing!$C$75*0.33,0)</x:f>
        <x:v>0</x:v>
      </x:c>
      <x:c r="AG118" s="315">
        <x:f>IF(AC118&gt;0,Standing!$C$75*0.2,0)</x:f>
        <x:v>0</x:v>
      </x:c>
      <x:c r="AH118" s="316">
        <x:f>IF(AC118&gt;0,Standing!$C$75*0.5,0)</x:f>
        <x:v>0</x:v>
      </x:c>
      <x:c r="AI118" s="317">
        <x:f>IF(AC118&gt;0,Standing!$C$75*0.2,0)</x:f>
        <x:v>0</x:v>
      </x:c>
      <x:c r="AJ118" s="289">
        <x:f>IF(AC118&gt;0,Standing!$C$75*0.25,0)</x:f>
        <x:v>0</x:v>
      </x:c>
      <x:c r="AK118" s="315">
        <x:f>IF(AC118&gt;0,Standing!$C$81*0.8,0)</x:f>
        <x:v>0</x:v>
      </x:c>
      <x:c r="AL118" s="316">
        <x:f t="shared" si="16"/>
        <x:v>0</x:v>
      </x:c>
      <x:c r="AM118" s="317">
        <x:f>IF(AC118&gt;0,Standing!$C$81*0.45,0)</x:f>
        <x:v>0</x:v>
      </x:c>
      <x:c r="AN118" s="289">
        <x:f>IF(AC118&gt;0,Standing!$C$81*0.55,0)</x:f>
        <x:v>0</x:v>
      </x:c>
      <x:c r="AO118" s="308">
        <x:f>IF(AC118&gt;0,Standing!$C$81*0.36,0)</x:f>
        <x:v>0</x:v>
      </x:c>
      <x:c r="AP118" s="315">
        <x:f>IF(AC118&gt;0,Standing!$C$81*0.9,0)</x:f>
        <x:v>0</x:v>
      </x:c>
      <x:c r="AQ118" s="316">
        <x:f>IF(AC118&gt;0,Standing!$C$85*0.9,0)</x:f>
        <x:v>0</x:v>
      </x:c>
      <x:c r="AR118" s="317">
        <x:f>IF(AC118&gt;0,Standing!$C$85*0.5,0)</x:f>
        <x:v>0</x:v>
      </x:c>
      <x:c r="AS118" s="289">
        <x:f>IF(AC118&gt;0,Standing!$C$85*0.55,0)</x:f>
        <x:v>0</x:v>
      </x:c>
      <x:c r="AT118" s="308">
        <x:f>IF(AC118&gt;0,Standing!$C$85*0.66,0)</x:f>
        <x:v>0</x:v>
      </x:c>
      <x:c r="AU118" s="315">
        <x:f>IF(AC118&gt;0,Standing!$C$75*0.25,0)</x:f>
        <x:v>0</x:v>
      </x:c>
      <x:c r="AV118" s="316">
        <x:f>IF(AC118&gt;0,Standing!$C$75*0.2,0)</x:f>
        <x:v>0</x:v>
      </x:c>
      <x:c r="AW118" s="317">
        <x:f>IF(AC118&gt;0,Standing!$C$26*0.33,0)</x:f>
        <x:v>0</x:v>
      </x:c>
      <x:c r="AX118" s="289">
        <x:f>IF(AC118&gt;0,Standing!$C$26*0.2,0)</x:f>
        <x:v>0</x:v>
      </x:c>
      <x:c r="AY118" s="308">
        <x:f>IF(AC118&gt;0,Standing!$C$26*0.25,0)</x:f>
        <x:v>0</x:v>
      </x:c>
      <x:c r="AZ118" s="315">
        <x:f>IF(AC118&gt;0,Standing!$C$26*0.33,0)</x:f>
        <x:v>0</x:v>
      </x:c>
      <x:c r="BA118" s="316">
        <x:f>IF(AC118&gt;0,Standing!$C$26*0.15,0)</x:f>
        <x:v>0</x:v>
      </x:c>
      <x:c r="BB118" s="317">
        <x:f>IF(AC118&gt;0,Standing!$C$26*0.125,0)</x:f>
        <x:v>0</x:v>
      </x:c>
      <x:c r="BC118" s="289">
        <x:f>IF(AC118&gt;0,Standing!$C$32*0.33,0)</x:f>
        <x:v>0</x:v>
      </x:c>
      <x:c r="BD118" s="308">
        <x:f>IF(AC118&gt;0,Standing!$C$32*0.5,0)</x:f>
        <x:v>0</x:v>
      </x:c>
      <x:c r="BE118" s="315">
        <x:f>IF(AC118&gt;0,Standing!$C$32*0.33,0)</x:f>
        <x:v>0</x:v>
      </x:c>
      <x:c r="BF118" s="316">
        <x:f>IF(AC118&gt;0,Standing!$C$32*0.33,0)</x:f>
        <x:v>0</x:v>
      </x:c>
      <x:c r="BG118" s="317">
        <x:f>IF(AC118&gt;0,Standing!$C$32*0.3,0)</x:f>
        <x:v>0</x:v>
      </x:c>
      <x:c r="BH118" s="289">
        <x:f>IF(AC118&gt;0,Standing!$C$32*0.4,0)</x:f>
        <x:v>0</x:v>
      </x:c>
      <x:c r="BI118" s="308">
        <x:f>IF(AC118&gt;0,Standing!$C$26*0.75,0)</x:f>
        <x:v>0</x:v>
      </x:c>
      <x:c r="BJ118" s="315">
        <x:f>IF(AC118&gt;0,Standing!$C$26*0.65,0)</x:f>
        <x:v>0</x:v>
      </x:c>
      <x:c r="BK118" s="316">
        <x:f>IF(AC118&gt;0,Standing!$C$26*0.5,0)</x:f>
        <x:v>0</x:v>
      </x:c>
      <x:c r="BL118" s="317">
        <x:f>IF(AC118&gt;0,Standing!$C$32*0.66,0)</x:f>
        <x:v>0</x:v>
      </x:c>
      <x:c r="BM118" s="315">
        <x:f>IF(AC118&gt;0,Standing!$C$32*0.85,0)</x:f>
        <x:v>0</x:v>
      </x:c>
      <x:c r="BN118" s="289">
        <x:f t="shared" si="17"/>
        <x:v>0</x:v>
      </x:c>
      <x:c r="BO118" s="316">
        <x:f>IF(AC118&gt;0,Standing!$C$32*0.45,0)</x:f>
        <x:v>0</x:v>
      </x:c>
      <x:c r="BP118" s="308">
        <x:f>IF(AC118&gt;0,Standing!$C$32*0.45,0)</x:f>
        <x:v>0</x:v>
      </x:c>
      <x:c r="BQ118" s="315">
        <x:f>IF(AC118&gt;0,Standing!$C$32*0.66,0)</x:f>
        <x:v>0</x:v>
      </x:c>
      <x:c r="BR118" s="316">
        <x:f>IF(AC118&gt;0,Standing!$C$32*0.33,0)</x:f>
        <x:v>0</x:v>
      </x:c>
      <x:c r="BS118" s="317">
        <x:f>IF(AC118&gt;0,Standing!$C$32*0.33,0)</x:f>
        <x:v>0</x:v>
      </x:c>
      <x:c r="BT118" s="289">
        <x:f>IF(AC118&gt;0,Standing!$C$32*0.45,0)</x:f>
        <x:v>0</x:v>
      </x:c>
      <x:c r="BU118" s="308">
        <x:f>IF(AC118&gt;0,Standing!$C$36*0.9,0)</x:f>
        <x:v>0</x:v>
      </x:c>
      <x:c r="BV118" s="315">
        <x:f>IF(AC118&gt;0,Standing!$C$36*0.45,0)</x:f>
        <x:v>0</x:v>
      </x:c>
      <x:c r="BW118" s="316">
        <x:f>IF(AC118&gt;0,Standing!$C$126*0.66,0)</x:f>
        <x:v>0</x:v>
      </x:c>
      <x:c r="BX118" s="317">
        <x:f>IF(AC118&gt;0,Standing!$C$126*0.66,0)</x:f>
        <x:v>0</x:v>
      </x:c>
      <x:c r="BY118" s="289">
        <x:f>IF(AC118&gt;0,Standing!$C$126*0.4,0)</x:f>
        <x:v>0</x:v>
      </x:c>
      <x:c r="BZ118" s="308">
        <x:f>IF(AC118&gt;0,Standing!$C$126*0.33,0)</x:f>
        <x:v>0</x:v>
      </x:c>
      <x:c r="CA118" s="315">
        <x:f>IF(AC118&gt;0,Standing!$C$132,0)</x:f>
        <x:v>0</x:v>
      </x:c>
      <x:c r="CB118" s="316">
        <x:f>IF(AC118&gt;0,Standing!$C$132*0.66,0)</x:f>
        <x:v>0</x:v>
      </x:c>
      <x:c r="CC118" s="317">
        <x:f>IF(AC118&gt;0,Standing!$C$132*0.5,0)</x:f>
        <x:v>0</x:v>
      </x:c>
      <x:c r="CD118" s="289">
        <x:f>IF(AC118&gt;0,Standing!$C$132*0.5,0)</x:f>
        <x:v>0</x:v>
      </x:c>
      <x:c r="CE118" s="308">
        <x:f>IF(AC118&gt;0,Standing!$C$132*0.5,0)</x:f>
        <x:v>0</x:v>
      </x:c>
      <x:c r="CF118" s="315">
        <x:f>IF(AC118&gt;0,Standing!$C$132*0.66,0)</x:f>
        <x:v>0</x:v>
      </x:c>
      <x:c r="CG118" s="316">
        <x:f>IF(AC118&gt;0,Standing!$C$132*0.5,0)</x:f>
        <x:v>0</x:v>
      </x:c>
      <x:c r="CH118" s="317">
        <x:f>IF(AC118&gt;0,Standing!$C$132*0.5,0)</x:f>
        <x:v>0</x:v>
      </x:c>
      <x:c r="CI118" s="289">
        <x:f>IF(AC118&gt;0,Standing!$C$132*0.5,0)</x:f>
        <x:v>0</x:v>
      </x:c>
      <x:c r="CJ118" s="308">
        <x:f>IF(AC118&gt;0,Standing!$C$132*0.5,0)</x:f>
        <x:v>0</x:v>
      </x:c>
      <x:c r="CK118" s="315">
        <x:f>IF(AC118&gt;0,Standing!$C$126*0.55,0)</x:f>
        <x:v>0</x:v>
      </x:c>
      <x:c r="CL118" s="316">
        <x:f>IF(AC118&gt;0,Standing!$C$126*0.75,0)</x:f>
        <x:v>0</x:v>
      </x:c>
      <x:c r="CM118" s="317">
        <x:f>IF(AC118&gt;0,Standing!$C$126*0.7,0)</x:f>
        <x:v>0</x:v>
      </x:c>
      <x:c r="CN118" s="289">
        <x:f>IF(AC118&gt;0,Standing!$C$126*0.33,0)</x:f>
        <x:v>0</x:v>
      </x:c>
      <x:c r="CO118" s="308">
        <x:f>IF(AC118&gt;0,Standing!$C$126*0.4,0)</x:f>
        <x:v>0</x:v>
      </x:c>
      <x:c r="CP118" s="315">
        <x:f>IF(AC118&gt;0,Standing!$C$26*0.33,0)</x:f>
        <x:v>0</x:v>
      </x:c>
      <x:c r="CQ118" s="316">
        <x:f>IF(AC118&gt;0,Standing!$C$26*0.2,0)</x:f>
        <x:v>0</x:v>
      </x:c>
      <x:c r="CR118" s="317">
        <x:f>IF(AC118&gt;0,Standing!$C$26*0.25,0)</x:f>
        <x:v>0</x:v>
      </x:c>
      <x:c r="CS118" s="341">
        <x:f>IF(AC118&gt;0,Standing!$C$26*0.2,0)</x:f>
        <x:v>0</x:v>
      </x:c>
      <x:c r="CT118" s="287"/>
      <x:c r="CU118" s="287" t="s">
        <x:v>842</x:v>
      </x:c>
    </x:row>
    <x:row r="119" spans="1:99" ht="15" customHeight="1">
      <x:c r="A119" s="363"/>
      <x:c r="B119" s="251" t="s">
        <x:v>246</x:v>
      </x:c>
      <x:c r="C119" s="93">
        <x:f>IF(Standing!$C$36*0.33&gt;1,Standing!$C$36*0.33,1)</x:f>
        <x:v>1</x:v>
      </x:c>
      <x:c r="D119" s="248">
        <x:f t="shared" si="11"/>
        <x:v>0.31830914183855363</x:v>
      </x:c>
      <x:c r="E119" s="311">
        <x:f t="shared" si="12"/>
        <x:v>25.399999999999999</x:v>
      </x:c>
      <x:c r="F119" s="312">
        <x:f t="shared" si="13"/>
        <x:v>8.0850522026992611</x:v>
      </x:c>
      <x:c r="G119" s="80">
        <x:f>C119/Introduction!$I$20</x:f>
        <x:v>0.0069444444444444441</x:v>
      </x:c>
      <x:c r="H119" s="134">
        <x:f t="shared" si="14"/>
        <x:v>0.0022104801516566221</x:v>
      </x:c>
      <x:c r="I119" s="83">
        <x:f>E119/Introduction!$I$20</x:f>
        <x:v>0.17638888888888887</x:v>
      </x:c>
      <x:c r="J119" s="135">
        <x:f t="shared" si="15"/>
        <x:v>0.056146195852078203</x:v>
      </x:c>
      <x:c r="K119" s="363"/>
      <x:c r="L119" s="363"/>
      <x:c r="M119" s="363"/>
      <x:c r="AA119" s="287"/>
      <x:c r="AB119" s="287" t="s">
        <x:v>839</x:v>
      </x:c>
      <x:c r="AC119" s="288">
        <x:f>IF('Ship Data Imperial'!E120&gt;0,'Ship Data Imperial'!E120,AD119)</x:f>
        <x:v>0</x:v>
      </x:c>
      <x:c r="AD119" s="288">
        <x:f>'Ship Data Metric'!E120*0.03280839895</x:f>
        <x:v>0</x:v>
      </x:c>
      <x:c r="AE119" s="289">
        <x:f>IF(AC119&gt;0,Standing!$C$75*0.65,0)</x:f>
        <x:v>0</x:v>
      </x:c>
      <x:c r="AF119" s="308">
        <x:f>IF(AC119&gt;0,Standing!$C$75*0.33,0)</x:f>
        <x:v>0</x:v>
      </x:c>
      <x:c r="AG119" s="315">
        <x:f>IF(AC119&gt;0,Standing!$C$75*0.2,0)</x:f>
        <x:v>0</x:v>
      </x:c>
      <x:c r="AH119" s="316">
        <x:f>IF(AC119&gt;0,Standing!$C$75*0.5,0)</x:f>
        <x:v>0</x:v>
      </x:c>
      <x:c r="AI119" s="317">
        <x:f>IF(AC119&gt;0,Standing!$C$75*0.2,0)</x:f>
        <x:v>0</x:v>
      </x:c>
      <x:c r="AJ119" s="289">
        <x:f>IF(AC119&gt;0,Standing!$C$75*0.25,0)</x:f>
        <x:v>0</x:v>
      </x:c>
      <x:c r="AK119" s="315">
        <x:f>IF(AC119&gt;0,Standing!$C$81*0.8,0)</x:f>
        <x:v>0</x:v>
      </x:c>
      <x:c r="AL119" s="316">
        <x:f t="shared" si="16"/>
        <x:v>0</x:v>
      </x:c>
      <x:c r="AM119" s="317">
        <x:f>IF(AC119&gt;0,Standing!$C$81*0.45,0)</x:f>
        <x:v>0</x:v>
      </x:c>
      <x:c r="AN119" s="289">
        <x:f>IF(AC119&gt;0,Standing!$C$81*0.55,0)</x:f>
        <x:v>0</x:v>
      </x:c>
      <x:c r="AO119" s="308">
        <x:f>IF(AC119&gt;0,Standing!$C$81*0.36,0)</x:f>
        <x:v>0</x:v>
      </x:c>
      <x:c r="AP119" s="315">
        <x:f>IF(AC119&gt;0,Standing!$C$81*0.9,0)</x:f>
        <x:v>0</x:v>
      </x:c>
      <x:c r="AQ119" s="316">
        <x:f>IF(AC119&gt;0,Standing!$C$85*0.9,0)</x:f>
        <x:v>0</x:v>
      </x:c>
      <x:c r="AR119" s="317">
        <x:f>IF(AC119&gt;0,Standing!$C$85*0.5,0)</x:f>
        <x:v>0</x:v>
      </x:c>
      <x:c r="AS119" s="289">
        <x:f>IF(AC119&gt;0,Standing!$C$85*0.55,0)</x:f>
        <x:v>0</x:v>
      </x:c>
      <x:c r="AT119" s="308">
        <x:f>IF(AC119&gt;0,Standing!$C$85*0.66,0)</x:f>
        <x:v>0</x:v>
      </x:c>
      <x:c r="AU119" s="315">
        <x:f>IF(AC119&gt;0,Standing!$C$75*0.25,0)</x:f>
        <x:v>0</x:v>
      </x:c>
      <x:c r="AV119" s="316">
        <x:f>IF(AC119&gt;0,Standing!$C$75*0.2,0)</x:f>
        <x:v>0</x:v>
      </x:c>
      <x:c r="AW119" s="317">
        <x:f>IF(AC119&gt;0,Standing!$C$26*0.33,0)</x:f>
        <x:v>0</x:v>
      </x:c>
      <x:c r="AX119" s="289">
        <x:f>IF(AC119&gt;0,Standing!$C$26*0.2,0)</x:f>
        <x:v>0</x:v>
      </x:c>
      <x:c r="AY119" s="308">
        <x:f>IF(AC119&gt;0,Standing!$C$26*0.25,0)</x:f>
        <x:v>0</x:v>
      </x:c>
      <x:c r="AZ119" s="315">
        <x:f>IF(AC119&gt;0,Standing!$C$26*0.33,0)</x:f>
        <x:v>0</x:v>
      </x:c>
      <x:c r="BA119" s="316">
        <x:f>IF(AC119&gt;0,Standing!$C$26*0.15,0)</x:f>
        <x:v>0</x:v>
      </x:c>
      <x:c r="BB119" s="317">
        <x:f>IF(AC119&gt;0,Standing!$C$26*0.125,0)</x:f>
        <x:v>0</x:v>
      </x:c>
      <x:c r="BC119" s="289">
        <x:f>IF(AC119&gt;0,Standing!$C$32*0.33,0)</x:f>
        <x:v>0</x:v>
      </x:c>
      <x:c r="BD119" s="308">
        <x:f>IF(AC119&gt;0,Standing!$C$32*0.5,0)</x:f>
        <x:v>0</x:v>
      </x:c>
      <x:c r="BE119" s="315">
        <x:f>IF(AC119&gt;0,Standing!$C$32*0.33,0)</x:f>
        <x:v>0</x:v>
      </x:c>
      <x:c r="BF119" s="316">
        <x:f>IF(AC119&gt;0,Standing!$C$32*0.33,0)</x:f>
        <x:v>0</x:v>
      </x:c>
      <x:c r="BG119" s="317">
        <x:f>IF(AC119&gt;0,Standing!$C$32*0.3,0)</x:f>
        <x:v>0</x:v>
      </x:c>
      <x:c r="BH119" s="289">
        <x:f>IF(AC119&gt;0,Standing!$C$32*0.4,0)</x:f>
        <x:v>0</x:v>
      </x:c>
      <x:c r="BI119" s="308">
        <x:f>IF(AC119&gt;0,Standing!$C$26*0.75,0)</x:f>
        <x:v>0</x:v>
      </x:c>
      <x:c r="BJ119" s="315">
        <x:f>IF(AC119&gt;0,Standing!$C$26*0.65,0)</x:f>
        <x:v>0</x:v>
      </x:c>
      <x:c r="BK119" s="316">
        <x:f>IF(AC119&gt;0,Standing!$C$26*0.5,0)</x:f>
        <x:v>0</x:v>
      </x:c>
      <x:c r="BL119" s="317">
        <x:f>IF(AC119&gt;0,Standing!$C$32*0.66,0)</x:f>
        <x:v>0</x:v>
      </x:c>
      <x:c r="BM119" s="315">
        <x:f>IF(AC119&gt;0,Standing!$C$32*0.85,0)</x:f>
        <x:v>0</x:v>
      </x:c>
      <x:c r="BN119" s="289">
        <x:f t="shared" si="17"/>
        <x:v>0</x:v>
      </x:c>
      <x:c r="BO119" s="316">
        <x:f>IF(AC119&gt;0,Standing!$C$32*0.45,0)</x:f>
        <x:v>0</x:v>
      </x:c>
      <x:c r="BP119" s="308">
        <x:f>IF(AC119&gt;0,Standing!$C$32*0.45,0)</x:f>
        <x:v>0</x:v>
      </x:c>
      <x:c r="BQ119" s="315">
        <x:f>IF(AC119&gt;0,Standing!$C$32*0.66,0)</x:f>
        <x:v>0</x:v>
      </x:c>
      <x:c r="BR119" s="316">
        <x:f>IF(AC119&gt;0,Standing!$C$32*0.33,0)</x:f>
        <x:v>0</x:v>
      </x:c>
      <x:c r="BS119" s="317">
        <x:f>IF(AC119&gt;0,Standing!$C$32*0.375,0)</x:f>
        <x:v>0</x:v>
      </x:c>
      <x:c r="BT119" s="289">
        <x:f>IF(AC119&gt;0,Standing!$C$32*0.45,0)</x:f>
        <x:v>0</x:v>
      </x:c>
      <x:c r="BU119" s="308">
        <x:f>IF(AC119&gt;0,Standing!$C$36*0.9,0)</x:f>
        <x:v>0</x:v>
      </x:c>
      <x:c r="BV119" s="315">
        <x:f>IF(AC119&gt;0,Standing!$C$36*0.45,0)</x:f>
        <x:v>0</x:v>
      </x:c>
      <x:c r="BW119" s="316">
        <x:f>IF(AC119&gt;0,Standing!$C$126*0.66,0)</x:f>
        <x:v>0</x:v>
      </x:c>
      <x:c r="BX119" s="317">
        <x:f>IF(AC119&gt;0,Standing!$C$126*0.66,0)</x:f>
        <x:v>0</x:v>
      </x:c>
      <x:c r="BY119" s="289">
        <x:f>IF(AC119&gt;0,Standing!$C$126*0.4,0)</x:f>
        <x:v>0</x:v>
      </x:c>
      <x:c r="BZ119" s="308">
        <x:f>IF(AC119&gt;0,Standing!$C$126*0.33,0)</x:f>
        <x:v>0</x:v>
      </x:c>
      <x:c r="CA119" s="315">
        <x:f>IF(AC119&gt;0,Standing!$C$132,0)</x:f>
        <x:v>0</x:v>
      </x:c>
      <x:c r="CB119" s="316">
        <x:f>IF(AC119&gt;0,Standing!$C$132*0.66,0)</x:f>
        <x:v>0</x:v>
      </x:c>
      <x:c r="CC119" s="317">
        <x:f>IF(AC119&gt;0,Standing!$C$132*0.5,0)</x:f>
        <x:v>0</x:v>
      </x:c>
      <x:c r="CD119" s="289">
        <x:f>IF(AC119&gt;0,Standing!$C$132*0.5,0)</x:f>
        <x:v>0</x:v>
      </x:c>
      <x:c r="CE119" s="308">
        <x:f>IF(AC119&gt;0,Standing!$C$132*0.5,0)</x:f>
        <x:v>0</x:v>
      </x:c>
      <x:c r="CF119" s="315">
        <x:f>IF(AC119&gt;0,Standing!$C$132*0.66,0)</x:f>
        <x:v>0</x:v>
      </x:c>
      <x:c r="CG119" s="316">
        <x:f>IF(AC119&gt;0,Standing!$C$132*0.5,0)</x:f>
        <x:v>0</x:v>
      </x:c>
      <x:c r="CH119" s="317">
        <x:f>IF(AC119&gt;0,Standing!$C$132*0.5,0)</x:f>
        <x:v>0</x:v>
      </x:c>
      <x:c r="CI119" s="289">
        <x:f>IF(AC119&gt;0,Standing!$C$132*0.5,0)</x:f>
        <x:v>0</x:v>
      </x:c>
      <x:c r="CJ119" s="308">
        <x:f>IF(AC119&gt;0,Standing!$C$132*0.5,0)</x:f>
        <x:v>0</x:v>
      </x:c>
      <x:c r="CK119" s="315">
        <x:f>IF(AC119&gt;0,Standing!$C$126*0.55,0)</x:f>
        <x:v>0</x:v>
      </x:c>
      <x:c r="CL119" s="316">
        <x:f>IF(AC119&gt;0,Standing!$C$126*0.75,0)</x:f>
        <x:v>0</x:v>
      </x:c>
      <x:c r="CM119" s="317">
        <x:f>IF(AC119&gt;0,Standing!$C$126*0.7,0)</x:f>
        <x:v>0</x:v>
      </x:c>
      <x:c r="CN119" s="289">
        <x:f>IF(AC119&gt;0,Standing!$C$126*0.33,0)</x:f>
        <x:v>0</x:v>
      </x:c>
      <x:c r="CO119" s="308">
        <x:f>IF(AC119&gt;0,Standing!$C$126*0.4,0)</x:f>
        <x:v>0</x:v>
      </x:c>
      <x:c r="CP119" s="315">
        <x:f>IF(AC119&gt;0,Standing!$C$26*0.33,0)</x:f>
        <x:v>0</x:v>
      </x:c>
      <x:c r="CQ119" s="316">
        <x:f>IF(AC119&gt;0,Standing!$C$26*0.2,0)</x:f>
        <x:v>0</x:v>
      </x:c>
      <x:c r="CR119" s="317">
        <x:f>IF(AC119&gt;0,Standing!$C$26*0.25,0)</x:f>
        <x:v>0</x:v>
      </x:c>
      <x:c r="CS119" s="341">
        <x:f>IF(AC119&gt;0,Standing!$C$26*0.2,0)</x:f>
        <x:v>0</x:v>
      </x:c>
      <x:c r="CT119" s="287"/>
      <x:c r="CU119" s="287" t="s">
        <x:v>839</x:v>
      </x:c>
    </x:row>
    <x:row r="120" spans="1:99" ht="15" customHeight="1">
      <x:c r="A120" s="363"/>
      <x:c r="B120" s="293" t="s">
        <x:v>731</x:v>
      </x:c>
      <x:c r="C120" s="93">
        <x:f>Standing!$C$37</x:f>
        <x:v>2</x:v>
      </x:c>
      <x:c r="D120" s="248">
        <x:f t="shared" si="11"/>
        <x:v>0.63661828367710727</x:v>
      </x:c>
      <x:c r="E120" s="311">
        <x:f t="shared" si="12"/>
        <x:v>50.799999999999997</x:v>
      </x:c>
      <x:c r="F120" s="312">
        <x:f t="shared" si="13"/>
        <x:v>16.170104405398522</x:v>
      </x:c>
      <x:c r="G120" s="80">
        <x:f>C120/Introduction!$I$20</x:f>
        <x:v>0.013888888888888888</x:v>
      </x:c>
      <x:c r="H120" s="134">
        <x:f t="shared" si="14"/>
        <x:v>0.0044209603033132441</x:v>
      </x:c>
      <x:c r="I120" s="83">
        <x:f>E120/Introduction!$I$20</x:f>
        <x:v>0.35277777777777775</x:v>
      </x:c>
      <x:c r="J120" s="135">
        <x:f t="shared" si="15"/>
        <x:v>0.11229239170415641</x:v>
      </x:c>
      <x:c r="K120" s="363"/>
      <x:c r="L120" s="363"/>
      <x:c r="M120" s="363"/>
      <x:c r="AA120" s="287"/>
      <x:c r="AB120" s="11" t="s">
        <x:v>307</x:v>
      </x:c>
      <x:c r="AC120" s="288">
        <x:f>IF('Ship Data Imperial'!E121&gt;0,'Ship Data Imperial'!E121,AD120)</x:f>
        <x:v>0</x:v>
      </x:c>
      <x:c r="AD120" s="288">
        <x:f>'Ship Data Metric'!E121*0.03280839895</x:f>
        <x:v>0</x:v>
      </x:c>
      <x:c r="AE120" s="289">
        <x:f>IF(AC120&gt;0,Standing!$C$75*0.65,0)</x:f>
        <x:v>0</x:v>
      </x:c>
      <x:c r="AF120" s="308">
        <x:f>IF(AC120&gt;0,Standing!$C$75*0.33,0)</x:f>
        <x:v>0</x:v>
      </x:c>
      <x:c r="AG120" s="315">
        <x:f>IF(AC120&gt;0,Standing!$C$75*0.2,0)</x:f>
        <x:v>0</x:v>
      </x:c>
      <x:c r="AH120" s="316">
        <x:f>IF(AC120&gt;0,Standing!$C$75*0.5,0)</x:f>
        <x:v>0</x:v>
      </x:c>
      <x:c r="AI120" s="317">
        <x:f>IF(AC120&gt;0,Standing!$C$75*0.2,0)</x:f>
        <x:v>0</x:v>
      </x:c>
      <x:c r="AJ120" s="289">
        <x:f>IF(AC120&gt;0,Standing!$C$75*0.25,0)</x:f>
        <x:v>0</x:v>
      </x:c>
      <x:c r="AK120" s="315">
        <x:f>IF(AC120&gt;0,Standing!$C$81*0.8,0)</x:f>
        <x:v>0</x:v>
      </x:c>
      <x:c r="AL120" s="316">
        <x:f t="shared" si="16"/>
        <x:v>0</x:v>
      </x:c>
      <x:c r="AM120" s="317">
        <x:f>IF(AC120&gt;0,Standing!$C$81*0.45,0)</x:f>
        <x:v>0</x:v>
      </x:c>
      <x:c r="AN120" s="289">
        <x:f>IF(AC120&gt;0,Standing!$C$81*0.55,0)</x:f>
        <x:v>0</x:v>
      </x:c>
      <x:c r="AO120" s="308">
        <x:f>IF(AC120&gt;0,Standing!$C$81*0.36,0)</x:f>
        <x:v>0</x:v>
      </x:c>
      <x:c r="AP120" s="315">
        <x:f>IF(AC120&gt;0,Standing!$C$81*0.9,0)</x:f>
        <x:v>0</x:v>
      </x:c>
      <x:c r="AQ120" s="316">
        <x:f>IF(AC120&gt;0,Standing!$C$85*0.9,0)</x:f>
        <x:v>0</x:v>
      </x:c>
      <x:c r="AR120" s="317">
        <x:f>IF(AC120&gt;0,Standing!$C$85*0.5,0)</x:f>
        <x:v>0</x:v>
      </x:c>
      <x:c r="AS120" s="289">
        <x:f>IF(AC120&gt;0,Standing!$C$85*0.55,0)</x:f>
        <x:v>0</x:v>
      </x:c>
      <x:c r="AT120" s="308">
        <x:f>IF(AC120&gt;0,Standing!$C$85*0.66,0)</x:f>
        <x:v>0</x:v>
      </x:c>
      <x:c r="AU120" s="315">
        <x:f>IF(AC120&gt;0,Standing!$C$75*0.25,0)</x:f>
        <x:v>0</x:v>
      </x:c>
      <x:c r="AV120" s="316">
        <x:f>IF(AC120&gt;0,Standing!$C$75*0.2,0)</x:f>
        <x:v>0</x:v>
      </x:c>
      <x:c r="AW120" s="317">
        <x:f>IF(AC120&gt;0,Standing!$C$26*0.33,0)</x:f>
        <x:v>0</x:v>
      </x:c>
      <x:c r="AX120" s="289">
        <x:f>IF(AC120&gt;0,Standing!$C$26*0.2,0)</x:f>
        <x:v>0</x:v>
      </x:c>
      <x:c r="AY120" s="308">
        <x:f>IF(AC120&gt;0,Standing!$C$26*0.25,0)</x:f>
        <x:v>0</x:v>
      </x:c>
      <x:c r="AZ120" s="315">
        <x:f>IF(AC120&gt;0,Standing!$C$26*0.33,0)</x:f>
        <x:v>0</x:v>
      </x:c>
      <x:c r="BA120" s="316">
        <x:f>IF(AC120&gt;0,Standing!$C$26*0.15,0)</x:f>
        <x:v>0</x:v>
      </x:c>
      <x:c r="BB120" s="317">
        <x:f>IF(AC120&gt;0,Standing!$C$26*0.125,0)</x:f>
        <x:v>0</x:v>
      </x:c>
      <x:c r="BC120" s="289">
        <x:f>IF(AC120&gt;0,Standing!$C$32*0.33,0)</x:f>
        <x:v>0</x:v>
      </x:c>
      <x:c r="BD120" s="308">
        <x:f>IF(AC120&gt;0,Standing!$C$32*0.5,0)</x:f>
        <x:v>0</x:v>
      </x:c>
      <x:c r="BE120" s="315">
        <x:f>IF(AC120&gt;0,Standing!$C$32*0.33,0)</x:f>
        <x:v>0</x:v>
      </x:c>
      <x:c r="BF120" s="316">
        <x:f>IF(AC120&gt;0,Standing!$C$32*0.33,0)</x:f>
        <x:v>0</x:v>
      </x:c>
      <x:c r="BG120" s="317">
        <x:f>IF(AC120&gt;0,Standing!$C$32*0.3,0)</x:f>
        <x:v>0</x:v>
      </x:c>
      <x:c r="BH120" s="289">
        <x:f>IF(AC120&gt;0,Standing!$C$32*0.4,0)</x:f>
        <x:v>0</x:v>
      </x:c>
      <x:c r="BI120" s="308">
        <x:f>IF(AC120&gt;0,Standing!$C$26*0.75,0)</x:f>
        <x:v>0</x:v>
      </x:c>
      <x:c r="BJ120" s="315">
        <x:f>IF(AC120&gt;0,Standing!$C$26*0.65,0)</x:f>
        <x:v>0</x:v>
      </x:c>
      <x:c r="BK120" s="316">
        <x:f>IF(AC120&gt;0,Standing!$C$26*0.5,0)</x:f>
        <x:v>0</x:v>
      </x:c>
      <x:c r="BL120" s="317">
        <x:f>IF(AC120&gt;0,Standing!$C$32*0.66,0)</x:f>
        <x:v>0</x:v>
      </x:c>
      <x:c r="BM120" s="315">
        <x:f>IF(AC120&gt;0,Standing!$C$32*0.85,0)</x:f>
        <x:v>0</x:v>
      </x:c>
      <x:c r="BN120" s="289">
        <x:f t="shared" si="17"/>
        <x:v>0</x:v>
      </x:c>
      <x:c r="BO120" s="316">
        <x:f>IF(AC120&gt;0,Standing!$C$32*0.45,0)</x:f>
        <x:v>0</x:v>
      </x:c>
      <x:c r="BP120" s="308">
        <x:f>IF(AC120&gt;0,Standing!$C$32*0.45,0)</x:f>
        <x:v>0</x:v>
      </x:c>
      <x:c r="BQ120" s="315">
        <x:f>IF(AC120&gt;0,Standing!$C$32*0.66,0)</x:f>
        <x:v>0</x:v>
      </x:c>
      <x:c r="BR120" s="316">
        <x:f>IF(AC120&gt;0,Standing!$C$32*0.33,0)</x:f>
        <x:v>0</x:v>
      </x:c>
      <x:c r="BS120" s="317">
        <x:f>IF(AC120&gt;0,Standing!$C$32*0.375,0)</x:f>
        <x:v>0</x:v>
      </x:c>
      <x:c r="BT120" s="289">
        <x:f>IF(AC120&gt;0,Standing!$C$32*0.45,0)</x:f>
        <x:v>0</x:v>
      </x:c>
      <x:c r="BU120" s="308">
        <x:f>IF(AC120&gt;0,Standing!$C$36*0.9,0)</x:f>
        <x:v>0</x:v>
      </x:c>
      <x:c r="BV120" s="315">
        <x:f>IF(AC120&gt;0,Standing!$C$36*0.45,0)</x:f>
        <x:v>0</x:v>
      </x:c>
      <x:c r="BW120" s="316">
        <x:f>IF(AC120&gt;0,Standing!$C$126*0.66,0)</x:f>
        <x:v>0</x:v>
      </x:c>
      <x:c r="BX120" s="317">
        <x:f>IF(AC120&gt;0,Standing!$C$126*0.66,0)</x:f>
        <x:v>0</x:v>
      </x:c>
      <x:c r="BY120" s="289">
        <x:f>IF(AC120&gt;0,Standing!$C$126*0.4,0)</x:f>
        <x:v>0</x:v>
      </x:c>
      <x:c r="BZ120" s="308">
        <x:f>IF(AC120&gt;0,Standing!$C$126*0.33,0)</x:f>
        <x:v>0</x:v>
      </x:c>
      <x:c r="CA120" s="315">
        <x:f>IF(AC120&gt;0,Standing!$C$132,0)</x:f>
        <x:v>0</x:v>
      </x:c>
      <x:c r="CB120" s="316">
        <x:f>IF(AC120&gt;0,Standing!$C$132*0.66,0)</x:f>
        <x:v>0</x:v>
      </x:c>
      <x:c r="CC120" s="317">
        <x:f>IF(AC120&gt;0,Standing!$C$132*0.5,0)</x:f>
        <x:v>0</x:v>
      </x:c>
      <x:c r="CD120" s="289">
        <x:f>IF(AC120&gt;0,Standing!$C$132*0.5,0)</x:f>
        <x:v>0</x:v>
      </x:c>
      <x:c r="CE120" s="308">
        <x:f>IF(AC120&gt;0,Standing!$C$132*0.5,0)</x:f>
        <x:v>0</x:v>
      </x:c>
      <x:c r="CF120" s="315">
        <x:f>IF(AC120&gt;0,Standing!$C$132*0.66,0)</x:f>
        <x:v>0</x:v>
      </x:c>
      <x:c r="CG120" s="316">
        <x:f>IF(AC120&gt;0,Standing!$C$132*0.5,0)</x:f>
        <x:v>0</x:v>
      </x:c>
      <x:c r="CH120" s="317">
        <x:f>IF(AC120&gt;0,Standing!$C$132*0.5,0)</x:f>
        <x:v>0</x:v>
      </x:c>
      <x:c r="CI120" s="289">
        <x:f>IF(AC120&gt;0,Standing!$C$132*0.5,0)</x:f>
        <x:v>0</x:v>
      </x:c>
      <x:c r="CJ120" s="308">
        <x:f>IF(AC120&gt;0,Standing!$C$132*0.5,0)</x:f>
        <x:v>0</x:v>
      </x:c>
      <x:c r="CK120" s="315">
        <x:f>IF(AC120&gt;0,Standing!$C$126*0.55,0)</x:f>
        <x:v>0</x:v>
      </x:c>
      <x:c r="CL120" s="316">
        <x:f>IF(AC120&gt;0,Standing!$C$126*0.75,0)</x:f>
        <x:v>0</x:v>
      </x:c>
      <x:c r="CM120" s="317">
        <x:f>IF(AC120&gt;0,Standing!$C$126*0.7,0)</x:f>
        <x:v>0</x:v>
      </x:c>
      <x:c r="CN120" s="289">
        <x:f>IF(AC120&gt;0,Standing!$C$126*0.33,0)</x:f>
        <x:v>0</x:v>
      </x:c>
      <x:c r="CO120" s="308">
        <x:f>IF(AC120&gt;0,Standing!$C$126*0.4,0)</x:f>
        <x:v>0</x:v>
      </x:c>
      <x:c r="CP120" s="315">
        <x:f>IF(AC120&gt;0,Standing!$C$26*0.33,0)</x:f>
        <x:v>0</x:v>
      </x:c>
      <x:c r="CQ120" s="316">
        <x:f>IF(AC120&gt;0,Standing!$C$26*0.2,0)</x:f>
        <x:v>0</x:v>
      </x:c>
      <x:c r="CR120" s="317">
        <x:f>IF(AC120&gt;0,Standing!$C$26*0.25,0)</x:f>
        <x:v>0</x:v>
      </x:c>
      <x:c r="CS120" s="341">
        <x:f>IF(AC120&gt;0,Standing!$C$26*0.2,0)</x:f>
        <x:v>0</x:v>
      </x:c>
      <x:c r="CT120" s="287"/>
      <x:c r="CU120" s="11" t="s">
        <x:v>307</x:v>
      </x:c>
    </x:row>
    <x:row r="121" spans="1:99" ht="15" customHeight="1">
      <x:c r="A121" s="363"/>
      <x:c r="B121" s="295" t="s">
        <x:v>632</x:v>
      </x:c>
      <x:c r="C121" s="93">
        <x:f>Standing!$C$37*0.5</x:f>
        <x:v>1</x:v>
      </x:c>
      <x:c r="D121" s="248">
        <x:f t="shared" si="11"/>
        <x:v>0.31830914183855363</x:v>
      </x:c>
      <x:c r="E121" s="311">
        <x:f t="shared" si="12"/>
        <x:v>25.399999999999999</x:v>
      </x:c>
      <x:c r="F121" s="312">
        <x:f t="shared" si="13"/>
        <x:v>8.0850522026992611</x:v>
      </x:c>
      <x:c r="G121" s="80">
        <x:f>C121/Introduction!$I$20</x:f>
        <x:v>0.0069444444444444441</x:v>
      </x:c>
      <x:c r="H121" s="134">
        <x:f t="shared" si="14"/>
        <x:v>0.0022104801516566221</x:v>
      </x:c>
      <x:c r="I121" s="83">
        <x:f>E121/Introduction!$I$20</x:f>
        <x:v>0.17638888888888887</x:v>
      </x:c>
      <x:c r="J121" s="135">
        <x:f t="shared" si="15"/>
        <x:v>0.056146195852078203</x:v>
      </x:c>
      <x:c r="K121" s="363"/>
      <x:c r="L121" s="363"/>
      <x:c r="M121" s="363"/>
      <x:c r="AA121" s="287" t="s">
        <x:v>305</x:v>
      </x:c>
      <x:c r="AB121" s="11" t="s">
        <x:v>478</x:v>
      </x:c>
      <x:c r="AC121" s="288">
        <x:f>IF('Ship Data Imperial'!E122&gt;0,'Ship Data Imperial'!E122,AD121)</x:f>
        <x:v>0</x:v>
      </x:c>
      <x:c r="AD121" s="288">
        <x:f>'Ship Data Metric'!E122*0.03280839895</x:f>
        <x:v>0</x:v>
      </x:c>
      <x:c r="AE121" s="289">
        <x:f>IF(AC121&gt;0,Standing!$C$75*0.65,0)</x:f>
        <x:v>0</x:v>
      </x:c>
      <x:c r="AF121" s="308">
        <x:f>IF(AC121&gt;0,Standing!$C$75*0.33,0)</x:f>
        <x:v>0</x:v>
      </x:c>
      <x:c r="AG121" s="315">
        <x:f>IF(AC121&gt;0,Standing!$C$75*0.2,0)</x:f>
        <x:v>0</x:v>
      </x:c>
      <x:c r="AH121" s="316">
        <x:f>IF(AC121&gt;0,Standing!$C$75*0.5,0)</x:f>
        <x:v>0</x:v>
      </x:c>
      <x:c r="AI121" s="317">
        <x:f>IF(AC121&gt;0,Standing!$C$75*0.2,0)</x:f>
        <x:v>0</x:v>
      </x:c>
      <x:c r="AJ121" s="289">
        <x:f>IF(AC121&gt;0,Standing!$C$75*0.25,0)</x:f>
        <x:v>0</x:v>
      </x:c>
      <x:c r="AK121" s="315">
        <x:f>IF(AC121&gt;0,Standing!$C$81*0.8,0)</x:f>
        <x:v>0</x:v>
      </x:c>
      <x:c r="AL121" s="316">
        <x:f t="shared" si="16"/>
        <x:v>0</x:v>
      </x:c>
      <x:c r="AM121" s="317">
        <x:f>IF(AC121&gt;0,Standing!$C$81*0.45,0)</x:f>
        <x:v>0</x:v>
      </x:c>
      <x:c r="AN121" s="289">
        <x:f>IF(AC121&gt;0,Standing!$C$81*0.55,0)</x:f>
        <x:v>0</x:v>
      </x:c>
      <x:c r="AO121" s="308">
        <x:f>IF(AC121&gt;0,Standing!$C$81*0.36,0)</x:f>
        <x:v>0</x:v>
      </x:c>
      <x:c r="AP121" s="315">
        <x:f>IF(AC121&gt;0,Standing!$C$81*0.9,0)</x:f>
        <x:v>0</x:v>
      </x:c>
      <x:c r="AQ121" s="316">
        <x:f>IF(AC121&gt;0,Standing!$C$85*0.9,0)</x:f>
        <x:v>0</x:v>
      </x:c>
      <x:c r="AR121" s="317">
        <x:f>IF(AC121&gt;0,Standing!$C$85*0.5,0)</x:f>
        <x:v>0</x:v>
      </x:c>
      <x:c r="AS121" s="289">
        <x:f>IF(AC121&gt;0,Standing!$C$85*0.55,0)</x:f>
        <x:v>0</x:v>
      </x:c>
      <x:c r="AT121" s="308">
        <x:f>IF(AC121&gt;0,Standing!$C$85*0.66,0)</x:f>
        <x:v>0</x:v>
      </x:c>
      <x:c r="AU121" s="315">
        <x:f>IF(AC121&gt;0,Standing!$C$75*0.25,0)</x:f>
        <x:v>0</x:v>
      </x:c>
      <x:c r="AV121" s="316">
        <x:f>IF(AC121&gt;0,Standing!$C$75*0.2,0)</x:f>
        <x:v>0</x:v>
      </x:c>
      <x:c r="AW121" s="317">
        <x:f>IF(AC121&gt;0,Standing!$C$26*0.33,0)</x:f>
        <x:v>0</x:v>
      </x:c>
      <x:c r="AX121" s="289">
        <x:f>IF(AC121&gt;0,Standing!$C$26*0.2,0)</x:f>
        <x:v>0</x:v>
      </x:c>
      <x:c r="AY121" s="308">
        <x:f>IF(AC121&gt;0,Standing!$C$26*0.25,0)</x:f>
        <x:v>0</x:v>
      </x:c>
      <x:c r="AZ121" s="315">
        <x:f>IF(AC121&gt;0,Standing!$C$26*0.33,0)</x:f>
        <x:v>0</x:v>
      </x:c>
      <x:c r="BA121" s="316">
        <x:f>IF(AC121&gt;0,Standing!$C$26*0.15,0)</x:f>
        <x:v>0</x:v>
      </x:c>
      <x:c r="BB121" s="317">
        <x:f>IF(AC121&gt;0,Standing!$C$26*0.125,0)</x:f>
        <x:v>0</x:v>
      </x:c>
      <x:c r="BC121" s="289">
        <x:f>IF(AC121&gt;0,Standing!$C$32*0.33,0)</x:f>
        <x:v>0</x:v>
      </x:c>
      <x:c r="BD121" s="308">
        <x:f>IF(AC121&gt;0,Standing!$C$32*0.5,0)</x:f>
        <x:v>0</x:v>
      </x:c>
      <x:c r="BE121" s="315">
        <x:f>IF(AC121&gt;0,Standing!$C$32*0.33,0)</x:f>
        <x:v>0</x:v>
      </x:c>
      <x:c r="BF121" s="316">
        <x:f>IF(AC121&gt;0,Standing!$C$32*0.33,0)</x:f>
        <x:v>0</x:v>
      </x:c>
      <x:c r="BG121" s="317">
        <x:f>IF(AC121&gt;0,Standing!$C$32*0.3,0)</x:f>
        <x:v>0</x:v>
      </x:c>
      <x:c r="BH121" s="289">
        <x:f>IF(AC121&gt;0,Standing!$C$32*0.4,0)</x:f>
        <x:v>0</x:v>
      </x:c>
      <x:c r="BI121" s="308">
        <x:f>IF(AC121&gt;0,Standing!$C$26*0.75,0)</x:f>
        <x:v>0</x:v>
      </x:c>
      <x:c r="BJ121" s="315">
        <x:f>IF(AC121&gt;0,Standing!$C$26*0.65,0)</x:f>
        <x:v>0</x:v>
      </x:c>
      <x:c r="BK121" s="316">
        <x:f>IF(AC121&gt;0,Standing!$C$26*0.5,0)</x:f>
        <x:v>0</x:v>
      </x:c>
      <x:c r="BL121" s="317">
        <x:f>IF(AC121&gt;0,Standing!$C$32*0.66,0)</x:f>
        <x:v>0</x:v>
      </x:c>
      <x:c r="BM121" s="315">
        <x:f>IF(AC121&gt;0,Standing!$C$32*0.85,0)</x:f>
        <x:v>0</x:v>
      </x:c>
      <x:c r="BN121" s="289">
        <x:f t="shared" si="17"/>
        <x:v>0</x:v>
      </x:c>
      <x:c r="BO121" s="316">
        <x:f>IF(AC121&gt;0,Standing!$C$32*0.45,0)</x:f>
        <x:v>0</x:v>
      </x:c>
      <x:c r="BP121" s="308">
        <x:f>IF(AC121&gt;0,Standing!$C$32*0.45,0)</x:f>
        <x:v>0</x:v>
      </x:c>
      <x:c r="BQ121" s="315">
        <x:f>IF(AC121&gt;0,Standing!$C$32*0.66,0)</x:f>
        <x:v>0</x:v>
      </x:c>
      <x:c r="BR121" s="316">
        <x:f>IF(AC121&gt;0,Standing!$C$32*0.33,0)</x:f>
        <x:v>0</x:v>
      </x:c>
      <x:c r="BS121" s="317">
        <x:f>IF(AC121&gt;0,Standing!$C$32*0.375,0)</x:f>
        <x:v>0</x:v>
      </x:c>
      <x:c r="BT121" s="289">
        <x:f>IF(AC121&gt;0,Standing!$C$32*0.45,0)</x:f>
        <x:v>0</x:v>
      </x:c>
      <x:c r="BU121" s="308">
        <x:f>IF(AC121&gt;0,Standing!$C$36*0.9,0)</x:f>
        <x:v>0</x:v>
      </x:c>
      <x:c r="BV121" s="315">
        <x:f>IF(AC121&gt;0,Standing!$C$36*0.45,0)</x:f>
        <x:v>0</x:v>
      </x:c>
      <x:c r="BW121" s="316">
        <x:f>IF(AC121&gt;0,Standing!$C$126*0.66,0)</x:f>
        <x:v>0</x:v>
      </x:c>
      <x:c r="BX121" s="317">
        <x:f>IF(AC121&gt;0,Standing!$C$126*0.66,0)</x:f>
        <x:v>0</x:v>
      </x:c>
      <x:c r="BY121" s="289">
        <x:f>IF(AC121&gt;0,Standing!$C$126*0.4,0)</x:f>
        <x:v>0</x:v>
      </x:c>
      <x:c r="BZ121" s="308">
        <x:f>IF(AC121&gt;0,Standing!$C$126*0.33,0)</x:f>
        <x:v>0</x:v>
      </x:c>
      <x:c r="CA121" s="315">
        <x:f>IF(AC121&gt;0,Standing!$C$132,0)</x:f>
        <x:v>0</x:v>
      </x:c>
      <x:c r="CB121" s="316">
        <x:f>IF(AC121&gt;0,Standing!$C$132*0.66,0)</x:f>
        <x:v>0</x:v>
      </x:c>
      <x:c r="CC121" s="317">
        <x:f>IF(AC121&gt;0,Standing!$C$132*0.5,0)</x:f>
        <x:v>0</x:v>
      </x:c>
      <x:c r="CD121" s="289">
        <x:f>IF(AC121&gt;0,Standing!$C$132*0.5,0)</x:f>
        <x:v>0</x:v>
      </x:c>
      <x:c r="CE121" s="308">
        <x:f>IF(AC121&gt;0,Standing!$C$132*0.5,0)</x:f>
        <x:v>0</x:v>
      </x:c>
      <x:c r="CF121" s="315">
        <x:f>IF(AC121&gt;0,Standing!$C$132*0.66,0)</x:f>
        <x:v>0</x:v>
      </x:c>
      <x:c r="CG121" s="316">
        <x:f>IF(AC121&gt;0,Standing!$C$132*0.5,0)</x:f>
        <x:v>0</x:v>
      </x:c>
      <x:c r="CH121" s="317">
        <x:f>IF(AC121&gt;0,Standing!$C$132*0.5,0)</x:f>
        <x:v>0</x:v>
      </x:c>
      <x:c r="CI121" s="289">
        <x:f>IF(AC121&gt;0,Standing!$C$132*0.5,0)</x:f>
        <x:v>0</x:v>
      </x:c>
      <x:c r="CJ121" s="308">
        <x:f>IF(AC121&gt;0,Standing!$C$132*0.5,0)</x:f>
        <x:v>0</x:v>
      </x:c>
      <x:c r="CK121" s="315">
        <x:f>IF(AC121&gt;0,Standing!$C$126*0.55,0)</x:f>
        <x:v>0</x:v>
      </x:c>
      <x:c r="CL121" s="316">
        <x:f>IF(AC121&gt;0,Standing!$C$126*0.75,0)</x:f>
        <x:v>0</x:v>
      </x:c>
      <x:c r="CM121" s="317">
        <x:f>IF(AC121&gt;0,Standing!$C$126*0.7,0)</x:f>
        <x:v>0</x:v>
      </x:c>
      <x:c r="CN121" s="289">
        <x:f>IF(AC121&gt;0,Standing!$C$126*0.33,0)</x:f>
        <x:v>0</x:v>
      </x:c>
      <x:c r="CO121" s="308">
        <x:f>IF(AC121&gt;0,Standing!$C$126*0.4,0)</x:f>
        <x:v>0</x:v>
      </x:c>
      <x:c r="CP121" s="315">
        <x:f>IF(AC121&gt;0,Standing!$C$26*0.33,0)</x:f>
        <x:v>0</x:v>
      </x:c>
      <x:c r="CQ121" s="316">
        <x:f>IF(AC121&gt;0,Standing!$C$26*0.2,0)</x:f>
        <x:v>0</x:v>
      </x:c>
      <x:c r="CR121" s="317">
        <x:f>IF(AC121&gt;0,Standing!$C$26*0.25,0)</x:f>
        <x:v>0</x:v>
      </x:c>
      <x:c r="CS121" s="341">
        <x:f>IF(AC121&gt;0,Standing!$C$26*0.2,0)</x:f>
        <x:v>0</x:v>
      </x:c>
      <x:c r="CT121" s="287" t="s">
        <x:v>305</x:v>
      </x:c>
      <x:c r="CU121" s="11" t="s">
        <x:v>478</x:v>
      </x:c>
    </x:row>
    <x:row r="122" spans="1:99" ht="15" customHeight="1">
      <x:c r="A122" s="363"/>
      <x:c r="B122" s="295" t="s">
        <x:v>653</x:v>
      </x:c>
      <x:c r="C122" s="93">
        <x:f>Standing!$C$37*0.75</x:f>
        <x:v>1.5</x:v>
      </x:c>
      <x:c r="D122" s="248">
        <x:f t="shared" si="11"/>
        <x:v>0.47746371275783039</x:v>
      </x:c>
      <x:c r="E122" s="311">
        <x:f t="shared" si="12"/>
        <x:v>38.099999999999994</x:v>
      </x:c>
      <x:c r="F122" s="312">
        <x:f t="shared" si="13"/>
        <x:v>12.127578304048891</x:v>
      </x:c>
      <x:c r="G122" s="80">
        <x:f>C122/Introduction!$I$20</x:f>
        <x:v>0.010416666666666666</x:v>
      </x:c>
      <x:c r="H122" s="134">
        <x:f t="shared" si="14"/>
        <x:v>0.0033157202274849331</x:v>
      </x:c>
      <x:c r="I122" s="83">
        <x:f>E122/Introduction!$I$20</x:f>
        <x:v>0.26458333333333328</x:v>
      </x:c>
      <x:c r="J122" s="135">
        <x:f t="shared" si="15"/>
        <x:v>0.084219293778117293</x:v>
      </x:c>
      <x:c r="K122" s="363"/>
      <x:c r="L122" s="363"/>
      <x:c r="M122" s="363"/>
      <x:c r="AA122" s="287" t="s">
        <x:v>385</x:v>
      </x:c>
      <x:c r="AB122" s="287" t="s">
        <x:v>701</x:v>
      </x:c>
      <x:c r="AC122" s="288">
        <x:f>IF('Ship Data Imperial'!E123&gt;0,'Ship Data Imperial'!E123,AD122)</x:f>
        <x:v>0</x:v>
      </x:c>
      <x:c r="AD122" s="288">
        <x:f>'Ship Data Metric'!E123*0.03280839895</x:f>
        <x:v>0</x:v>
      </x:c>
      <x:c r="AE122" s="289">
        <x:f>IF(AC122&gt;0,Standing!$C$75*0.45,0)</x:f>
        <x:v>0</x:v>
      </x:c>
      <x:c r="AF122" s="308">
        <x:f>IF(AC122&gt;0,Standing!$C$75*0.25,0)</x:f>
        <x:v>0</x:v>
      </x:c>
      <x:c r="AG122" s="315">
        <x:f>IF(AC122&gt;0,Standing!$C$75*0.165,0)</x:f>
        <x:v>0</x:v>
      </x:c>
      <x:c r="AH122" s="316">
        <x:f>IF(AC122&gt;0,Standing!$C$75*0.5,0)</x:f>
        <x:v>0</x:v>
      </x:c>
      <x:c r="AI122" s="317">
        <x:f>IF(AC122&gt;0,Standing!$C$75*0.16,0)</x:f>
        <x:v>0</x:v>
      </x:c>
      <x:c r="AJ122" s="289">
        <x:f>IF(AC122&gt;0,Standing!$C$75*0.2,0)</x:f>
        <x:v>0</x:v>
      </x:c>
      <x:c r="AK122" s="315">
        <x:f>IF(AC122&gt;0,Standing!$C$81*0.66,0)</x:f>
        <x:v>0</x:v>
      </x:c>
      <x:c r="AL122" s="316">
        <x:f t="shared" si="16"/>
        <x:v>0</x:v>
      </x:c>
      <x:c r="AM122" s="317">
        <x:f>IF(AC122&gt;0,Standing!$C$81*0.45,0)</x:f>
        <x:v>0</x:v>
      </x:c>
      <x:c r="AN122" s="289">
        <x:f>IF(AC122&gt;0,Standing!$C$81*0.55,0)</x:f>
        <x:v>0</x:v>
      </x:c>
      <x:c r="AO122" s="308">
        <x:f>IF(AC122&gt;0,Standing!$C$81*0.36,0)</x:f>
        <x:v>0</x:v>
      </x:c>
      <x:c r="AP122" s="315">
        <x:f>IF(AC122&gt;0,Standing!$C$81,0)</x:f>
        <x:v>0</x:v>
      </x:c>
      <x:c r="AQ122" s="316">
        <x:f>IF(AC122&gt;0,Standing!$C$85*0.9,0)</x:f>
        <x:v>0</x:v>
      </x:c>
      <x:c r="AR122" s="317">
        <x:f>IF(AC122&gt;0,Standing!$C$85*0.5,0)</x:f>
        <x:v>0</x:v>
      </x:c>
      <x:c r="AS122" s="289">
        <x:f>IF(AC122&gt;0,Standing!$C$85*0.55,0)</x:f>
        <x:v>0</x:v>
      </x:c>
      <x:c r="AT122" s="308">
        <x:f>IF(AC122&gt;0,Standing!$C$85*0.66,0)</x:f>
        <x:v>0</x:v>
      </x:c>
      <x:c r="AU122" s="315">
        <x:f>IF(AC122&gt;0,Standing!$C$75*0.2,0)</x:f>
        <x:v>0</x:v>
      </x:c>
      <x:c r="AV122" s="316">
        <x:f>IF(AC122&gt;0,Standing!$C$75*0.2,0)</x:f>
        <x:v>0</x:v>
      </x:c>
      <x:c r="AW122" s="317">
        <x:f>IF(AC122&gt;0,Standing!$C$26*0.33,0)</x:f>
        <x:v>0</x:v>
      </x:c>
      <x:c r="AX122" s="289">
        <x:f>IF(AC122&gt;0,Standing!$C$26*0.2,0)</x:f>
        <x:v>0</x:v>
      </x:c>
      <x:c r="AY122" s="308">
        <x:f>IF(AC122&gt;0,Standing!$C$26*0.25,0)</x:f>
        <x:v>0</x:v>
      </x:c>
      <x:c r="AZ122" s="315">
        <x:f>IF(AC122&gt;0,Standing!$C$26*0.33,0)</x:f>
        <x:v>0</x:v>
      </x:c>
      <x:c r="BA122" s="316">
        <x:f>IF(AC122&gt;0,Standing!$C$26*0.15,0)</x:f>
        <x:v>0</x:v>
      </x:c>
      <x:c r="BB122" s="317">
        <x:f>IF(AC122&gt;0,Standing!$C$26*0.125,0)</x:f>
        <x:v>0</x:v>
      </x:c>
      <x:c r="BC122" s="289">
        <x:f>IF(AC122&gt;0,Standing!$C$32*0.33,0)</x:f>
        <x:v>0</x:v>
      </x:c>
      <x:c r="BD122" s="308">
        <x:f>IF(AC122&gt;0,Standing!$C$32*0.5,0)</x:f>
        <x:v>0</x:v>
      </x:c>
      <x:c r="BE122" s="315">
        <x:f>IF(AC122&gt;0,Standing!$C$32*0.33,0)</x:f>
        <x:v>0</x:v>
      </x:c>
      <x:c r="BF122" s="316">
        <x:f>IF(AC122&gt;0,Standing!$C$32*0.33,0)</x:f>
        <x:v>0</x:v>
      </x:c>
      <x:c r="BG122" s="317">
        <x:f>IF(AC122&gt;0,Standing!$C$32*0.25,0)</x:f>
        <x:v>0</x:v>
      </x:c>
      <x:c r="BH122" s="289">
        <x:f>IF(AC122&gt;0,Standing!$C$32*0.33,0)</x:f>
        <x:v>0</x:v>
      </x:c>
      <x:c r="BI122" s="308">
        <x:f>IF(AC122&gt;0,Standing!$C$26*0.5,0)</x:f>
        <x:v>0</x:v>
      </x:c>
      <x:c r="BJ122" s="315">
        <x:f>IF(AC122&gt;0,Standing!$C$26*0.45,0)</x:f>
        <x:v>0</x:v>
      </x:c>
      <x:c r="BK122" s="316">
        <x:f>IF(AC122&gt;0,Standing!$C$26*0.5,0)</x:f>
        <x:v>0</x:v>
      </x:c>
      <x:c r="BL122" s="317">
        <x:f>IF(AC122&gt;0,Standing!$C$32*0.66,0)</x:f>
        <x:v>0</x:v>
      </x:c>
      <x:c r="BM122" s="315">
        <x:f>IF(AC122&gt;0,Standing!$C$32*0.9,0)</x:f>
        <x:v>0</x:v>
      </x:c>
      <x:c r="BN122" s="289">
        <x:f t="shared" si="17"/>
        <x:v>0</x:v>
      </x:c>
      <x:c r="BO122" s="316">
        <x:f>IF(AC122&gt;0,Standing!$C$32*0.5,0)</x:f>
        <x:v>0</x:v>
      </x:c>
      <x:c r="BP122" s="308">
        <x:f>IF(AC122&gt;0,Standing!$C$32*0.45,0)</x:f>
        <x:v>0</x:v>
      </x:c>
      <x:c r="BQ122" s="315">
        <x:f>IF(AC122&gt;0,Standing!$C$32*0.66,0)</x:f>
        <x:v>0</x:v>
      </x:c>
      <x:c r="BR122" s="316">
        <x:f>IF(AC122&gt;0,Standing!$C$32*0.33,0)</x:f>
        <x:v>0</x:v>
      </x:c>
      <x:c r="BS122" s="317">
        <x:f>IF(AC122&gt;0,Standing!$C$32*0.33,0)</x:f>
        <x:v>0</x:v>
      </x:c>
      <x:c r="BT122" s="289">
        <x:f>IF(AC122&gt;0,Standing!$C$32*0.45,0)</x:f>
        <x:v>0</x:v>
      </x:c>
      <x:c r="BU122" s="308">
        <x:f>IF(AC122&gt;0,Standing!$C$36*0.9,0)</x:f>
        <x:v>0</x:v>
      </x:c>
      <x:c r="BV122" s="315">
        <x:f>IF(AC122&gt;0,Standing!$C$36*0.45,0)</x:f>
        <x:v>0</x:v>
      </x:c>
      <x:c r="BW122" s="316">
        <x:f>IF(AC122&gt;0,Standing!$C$126*0.66,0)</x:f>
        <x:v>0</x:v>
      </x:c>
      <x:c r="BX122" s="317">
        <x:f>IF(AC122&gt;0,Standing!$C$126*0.66,0)</x:f>
        <x:v>0</x:v>
      </x:c>
      <x:c r="BY122" s="289">
        <x:f>IF(AC122&gt;0,Standing!$C$126*0.4,0)</x:f>
        <x:v>0</x:v>
      </x:c>
      <x:c r="BZ122" s="308">
        <x:f>IF(AC122&gt;0,Standing!$C$126*0.33,0)</x:f>
        <x:v>0</x:v>
      </x:c>
      <x:c r="CA122" s="315">
        <x:f>IF(AC122&gt;0,Standing!$C$132*0.8,0)</x:f>
        <x:v>0</x:v>
      </x:c>
      <x:c r="CB122" s="316">
        <x:f>IF(AC122&gt;0,Standing!$C$132*0.66,0)</x:f>
        <x:v>0</x:v>
      </x:c>
      <x:c r="CC122" s="317">
        <x:f>IF(AC122&gt;0,Standing!$C$132*0.5,0)</x:f>
        <x:v>0</x:v>
      </x:c>
      <x:c r="CD122" s="289">
        <x:f>IF(AC122&gt;0,Standing!$C$132*0.5,0)</x:f>
        <x:v>0</x:v>
      </x:c>
      <x:c r="CE122" s="308">
        <x:f>IF(AC122&gt;0,Standing!$C$132*0.4,0)</x:f>
        <x:v>0</x:v>
      </x:c>
      <x:c r="CF122" s="315">
        <x:f>IF(AC122&gt;0,Standing!$C$132*0.66,0)</x:f>
        <x:v>0</x:v>
      </x:c>
      <x:c r="CG122" s="316">
        <x:f>IF(AC122&gt;0,Standing!$C$132*0.5,0)</x:f>
        <x:v>0</x:v>
      </x:c>
      <x:c r="CH122" s="317">
        <x:f>IF(AC122&gt;0,Standing!$C$132*0.5,0)</x:f>
        <x:v>0</x:v>
      </x:c>
      <x:c r="CI122" s="289">
        <x:f>IF(AC122&gt;0,Standing!$C$132*0.5,0)</x:f>
        <x:v>0</x:v>
      </x:c>
      <x:c r="CJ122" s="308">
        <x:f>IF(AC122&gt;0,Standing!$C$132*0.5,0)</x:f>
        <x:v>0</x:v>
      </x:c>
      <x:c r="CK122" s="315">
        <x:f>IF(AC122&gt;0,Standing!$C$126*0.55,0)</x:f>
        <x:v>0</x:v>
      </x:c>
      <x:c r="CL122" s="316">
        <x:f>IF(AC122&gt;0,Standing!$C$126*0.75,0)</x:f>
        <x:v>0</x:v>
      </x:c>
      <x:c r="CM122" s="317">
        <x:f>IF(AC122&gt;0,Standing!$C$126*0.7,0)</x:f>
        <x:v>0</x:v>
      </x:c>
      <x:c r="CN122" s="289">
        <x:f>IF(AC122&gt;0,Standing!$C$126*0.33,0)</x:f>
        <x:v>0</x:v>
      </x:c>
      <x:c r="CO122" s="308">
        <x:f>IF(AC122&gt;0,Standing!$C$126*0.4,0)</x:f>
        <x:v>0</x:v>
      </x:c>
      <x:c r="CP122" s="315">
        <x:f>IF(AC122&gt;0,Standing!$C$26*0.25,0)</x:f>
        <x:v>0</x:v>
      </x:c>
      <x:c r="CQ122" s="316">
        <x:f>IF(AC122&gt;0,Standing!$C$26*0.165,0)</x:f>
        <x:v>0</x:v>
      </x:c>
      <x:c r="CR122" s="317">
        <x:f>IF(AC122&gt;0,Standing!$C$26*0.2,0)</x:f>
        <x:v>0</x:v>
      </x:c>
      <x:c r="CS122" s="341">
        <x:f>IF(AC122&gt;0,Standing!$C$26*0.16,0)</x:f>
        <x:v>0</x:v>
      </x:c>
      <x:c r="CT122" s="287" t="s">
        <x:v>385</x:v>
      </x:c>
      <x:c r="CU122" s="287" t="s">
        <x:v>701</x:v>
      </x:c>
    </x:row>
    <x:row r="123" spans="1:99" ht="15" customHeight="1">
      <x:c r="A123" s="363"/>
      <x:c r="B123" s="295" t="s">
        <x:v>633</x:v>
      </x:c>
      <x:c r="C123" s="93">
        <x:f>Standing!$C$37*0.75</x:f>
        <x:v>1.5</x:v>
      </x:c>
      <x:c r="D123" s="248">
        <x:f t="shared" si="11"/>
        <x:v>0.47746371275783039</x:v>
      </x:c>
      <x:c r="E123" s="311">
        <x:f t="shared" si="12"/>
        <x:v>38.099999999999994</x:v>
      </x:c>
      <x:c r="F123" s="312">
        <x:f t="shared" si="13"/>
        <x:v>12.127578304048891</x:v>
      </x:c>
      <x:c r="G123" s="80">
        <x:f>C123/Introduction!$I$20</x:f>
        <x:v>0.010416666666666666</x:v>
      </x:c>
      <x:c r="H123" s="134">
        <x:f t="shared" si="14"/>
        <x:v>0.0033157202274849331</x:v>
      </x:c>
      <x:c r="I123" s="83">
        <x:f>E123/Introduction!$I$20</x:f>
        <x:v>0.26458333333333328</x:v>
      </x:c>
      <x:c r="J123" s="135">
        <x:f t="shared" si="15"/>
        <x:v>0.084219293778117293</x:v>
      </x:c>
      <x:c r="K123" s="363"/>
      <x:c r="L123" s="363"/>
      <x:c r="M123" s="363"/>
      <x:c r="AA123" s="287"/>
      <x:c r="AB123" s="287" t="s">
        <x:v>838</x:v>
      </x:c>
      <x:c r="AC123" s="288">
        <x:f>IF('Ship Data Imperial'!E124&gt;0,'Ship Data Imperial'!E124,AD123)</x:f>
        <x:v>0</x:v>
      </x:c>
      <x:c r="AD123" s="288">
        <x:f>'Ship Data Metric'!E124*0.03280839895</x:f>
        <x:v>0</x:v>
      </x:c>
      <x:c r="AE123" s="289">
        <x:f>IF(AC123&gt;0,Standing!$C$75*0.45,0)</x:f>
        <x:v>0</x:v>
      </x:c>
      <x:c r="AF123" s="308">
        <x:f>IF(AC123&gt;0,Standing!$C$75*0.25,0)</x:f>
        <x:v>0</x:v>
      </x:c>
      <x:c r="AG123" s="315">
        <x:f>IF(AC123&gt;0,Standing!$C$75*0.165,0)</x:f>
        <x:v>0</x:v>
      </x:c>
      <x:c r="AH123" s="316">
        <x:f>IF(AC123&gt;0,Standing!$C$75*0.5,0)</x:f>
        <x:v>0</x:v>
      </x:c>
      <x:c r="AI123" s="317">
        <x:f>IF(AC123&gt;0,Standing!$C$75*0.16,0)</x:f>
        <x:v>0</x:v>
      </x:c>
      <x:c r="AJ123" s="289">
        <x:f>IF(AC123&gt;0,Standing!$C$75*0.2,0)</x:f>
        <x:v>0</x:v>
      </x:c>
      <x:c r="AK123" s="315">
        <x:f>IF(AC123&gt;0,Standing!$C$81*0.66,0)</x:f>
        <x:v>0</x:v>
      </x:c>
      <x:c r="AL123" s="316">
        <x:f t="shared" si="16"/>
        <x:v>0</x:v>
      </x:c>
      <x:c r="AM123" s="317">
        <x:f>IF(AC123&gt;0,Standing!$C$81*0.45,0)</x:f>
        <x:v>0</x:v>
      </x:c>
      <x:c r="AN123" s="289">
        <x:f>IF(AC123&gt;0,Standing!$C$81*0.55,0)</x:f>
        <x:v>0</x:v>
      </x:c>
      <x:c r="AO123" s="308">
        <x:f>IF(AC123&gt;0,Standing!$C$81*0.36,0)</x:f>
        <x:v>0</x:v>
      </x:c>
      <x:c r="AP123" s="315">
        <x:f>IF(AC123&gt;0,Standing!$C$81,0)</x:f>
        <x:v>0</x:v>
      </x:c>
      <x:c r="AQ123" s="316">
        <x:f>IF(AC123&gt;0,Standing!$C$85*0.9,0)</x:f>
        <x:v>0</x:v>
      </x:c>
      <x:c r="AR123" s="317">
        <x:f>IF(AC123&gt;0,Standing!$C$85*0.5,0)</x:f>
        <x:v>0</x:v>
      </x:c>
      <x:c r="AS123" s="289">
        <x:f>IF(AC123&gt;0,Standing!$C$85*0.55,0)</x:f>
        <x:v>0</x:v>
      </x:c>
      <x:c r="AT123" s="308">
        <x:f>IF(AC123&gt;0,Standing!$C$85*0.66,0)</x:f>
        <x:v>0</x:v>
      </x:c>
      <x:c r="AU123" s="315">
        <x:f>IF(AC123&gt;0,Standing!$C$75*0.2,0)</x:f>
        <x:v>0</x:v>
      </x:c>
      <x:c r="AV123" s="316">
        <x:f>IF(AC123&gt;0,Standing!$C$75*0.2,0)</x:f>
        <x:v>0</x:v>
      </x:c>
      <x:c r="AW123" s="317">
        <x:f>IF(AC123&gt;0,Standing!$C$26*0.33,0)</x:f>
        <x:v>0</x:v>
      </x:c>
      <x:c r="AX123" s="289">
        <x:f>IF(AC123&gt;0,Standing!$C$26*0.2,0)</x:f>
        <x:v>0</x:v>
      </x:c>
      <x:c r="AY123" s="308">
        <x:f>IF(AC123&gt;0,Standing!$C$26*0.25,0)</x:f>
        <x:v>0</x:v>
      </x:c>
      <x:c r="AZ123" s="315">
        <x:f>IF(AC123&gt;0,Standing!$C$26*0.33,0)</x:f>
        <x:v>0</x:v>
      </x:c>
      <x:c r="BA123" s="316">
        <x:f>IF(AC123&gt;0,Standing!$C$26*0.15,0)</x:f>
        <x:v>0</x:v>
      </x:c>
      <x:c r="BB123" s="317">
        <x:f>IF(AC123&gt;0,Standing!$C$26*0.125,0)</x:f>
        <x:v>0</x:v>
      </x:c>
      <x:c r="BC123" s="289">
        <x:f>IF(AC123&gt;0,Standing!$C$32*0.33,0)</x:f>
        <x:v>0</x:v>
      </x:c>
      <x:c r="BD123" s="308">
        <x:f>IF(AC123&gt;0,Standing!$C$32*0.5,0)</x:f>
        <x:v>0</x:v>
      </x:c>
      <x:c r="BE123" s="315">
        <x:f>IF(AC123&gt;0,Standing!$C$32*0.33,0)</x:f>
        <x:v>0</x:v>
      </x:c>
      <x:c r="BF123" s="316">
        <x:f>IF(AC123&gt;0,Standing!$C$32*0.33,0)</x:f>
        <x:v>0</x:v>
      </x:c>
      <x:c r="BG123" s="317">
        <x:f>IF(AC123&gt;0,Standing!$C$32*0.25,0)</x:f>
        <x:v>0</x:v>
      </x:c>
      <x:c r="BH123" s="289">
        <x:f>IF(AC123&gt;0,Standing!$C$32*0.33,0)</x:f>
        <x:v>0</x:v>
      </x:c>
      <x:c r="BI123" s="308">
        <x:f>IF(AC123&gt;0,Standing!$C$26*0.5,0)</x:f>
        <x:v>0</x:v>
      </x:c>
      <x:c r="BJ123" s="315">
        <x:f>IF(AC123&gt;0,Standing!$C$26*0.45,0)</x:f>
        <x:v>0</x:v>
      </x:c>
      <x:c r="BK123" s="316">
        <x:f>IF(AC123&gt;0,Standing!$C$26*0.5,0)</x:f>
        <x:v>0</x:v>
      </x:c>
      <x:c r="BL123" s="317">
        <x:f>IF(AC123&gt;0,Standing!$C$32*0.66,0)</x:f>
        <x:v>0</x:v>
      </x:c>
      <x:c r="BM123" s="315">
        <x:f>IF(AC123&gt;0,Standing!$C$32*0.9,0)</x:f>
        <x:v>0</x:v>
      </x:c>
      <x:c r="BN123" s="289">
        <x:f t="shared" si="17"/>
        <x:v>0</x:v>
      </x:c>
      <x:c r="BO123" s="316">
        <x:f>IF(AC123&gt;0,Standing!$C$32*0.5,0)</x:f>
        <x:v>0</x:v>
      </x:c>
      <x:c r="BP123" s="308">
        <x:f>IF(AC123&gt;0,Standing!$C$32*0.45,0)</x:f>
        <x:v>0</x:v>
      </x:c>
      <x:c r="BQ123" s="315">
        <x:f>IF(AC123&gt;0,Standing!$C$32*0.66,0)</x:f>
        <x:v>0</x:v>
      </x:c>
      <x:c r="BR123" s="316">
        <x:f>IF(AC123&gt;0,Standing!$C$32*0.33,0)</x:f>
        <x:v>0</x:v>
      </x:c>
      <x:c r="BS123" s="317">
        <x:f>IF(AC123&gt;0,Standing!$C$32*0.33,0)</x:f>
        <x:v>0</x:v>
      </x:c>
      <x:c r="BT123" s="289">
        <x:f>IF(AC123&gt;0,Standing!$C$32*0.45,0)</x:f>
        <x:v>0</x:v>
      </x:c>
      <x:c r="BU123" s="308">
        <x:f>IF(AC123&gt;0,Standing!$C$36*0.9,0)</x:f>
        <x:v>0</x:v>
      </x:c>
      <x:c r="BV123" s="315">
        <x:f>IF(AC123&gt;0,Standing!$C$36*0.45,0)</x:f>
        <x:v>0</x:v>
      </x:c>
      <x:c r="BW123" s="316">
        <x:f>IF(AC123&gt;0,Standing!$C$126*0.66,0)</x:f>
        <x:v>0</x:v>
      </x:c>
      <x:c r="BX123" s="317">
        <x:f>IF(AC123&gt;0,Standing!$C$126*0.66,0)</x:f>
        <x:v>0</x:v>
      </x:c>
      <x:c r="BY123" s="289">
        <x:f>IF(AC123&gt;0,Standing!$C$126*0.4,0)</x:f>
        <x:v>0</x:v>
      </x:c>
      <x:c r="BZ123" s="308">
        <x:f>IF(AC123&gt;0,Standing!$C$126*0.33,0)</x:f>
        <x:v>0</x:v>
      </x:c>
      <x:c r="CA123" s="315">
        <x:f>IF(AC123&gt;0,Standing!$C$132*0.8,0)</x:f>
        <x:v>0</x:v>
      </x:c>
      <x:c r="CB123" s="316">
        <x:f>IF(AC123&gt;0,Standing!$C$132*0.66,0)</x:f>
        <x:v>0</x:v>
      </x:c>
      <x:c r="CC123" s="317">
        <x:f>IF(AC123&gt;0,Standing!$C$132*0.5,0)</x:f>
        <x:v>0</x:v>
      </x:c>
      <x:c r="CD123" s="289">
        <x:f>IF(AC123&gt;0,Standing!$C$132*0.5,0)</x:f>
        <x:v>0</x:v>
      </x:c>
      <x:c r="CE123" s="308">
        <x:f>IF(AC123&gt;0,Standing!$C$132*0.4,0)</x:f>
        <x:v>0</x:v>
      </x:c>
      <x:c r="CF123" s="315">
        <x:f>IF(AC123&gt;0,Standing!$C$132*0.66,0)</x:f>
        <x:v>0</x:v>
      </x:c>
      <x:c r="CG123" s="316">
        <x:f>IF(AC123&gt;0,Standing!$C$132*0.5,0)</x:f>
        <x:v>0</x:v>
      </x:c>
      <x:c r="CH123" s="317">
        <x:f>IF(AC123&gt;0,Standing!$C$132*0.5,0)</x:f>
        <x:v>0</x:v>
      </x:c>
      <x:c r="CI123" s="289">
        <x:f>IF(AC123&gt;0,Standing!$C$132*0.5,0)</x:f>
        <x:v>0</x:v>
      </x:c>
      <x:c r="CJ123" s="308">
        <x:f>IF(AC123&gt;0,Standing!$C$132*0.5,0)</x:f>
        <x:v>0</x:v>
      </x:c>
      <x:c r="CK123" s="315">
        <x:f>IF(AC123&gt;0,Standing!$C$126*0.55,0)</x:f>
        <x:v>0</x:v>
      </x:c>
      <x:c r="CL123" s="316">
        <x:f>IF(AC123&gt;0,Standing!$C$126*0.75,0)</x:f>
        <x:v>0</x:v>
      </x:c>
      <x:c r="CM123" s="317">
        <x:f>IF(AC123&gt;0,Standing!$C$126*0.7,0)</x:f>
        <x:v>0</x:v>
      </x:c>
      <x:c r="CN123" s="289">
        <x:f>IF(AC123&gt;0,Standing!$C$126*0.33,0)</x:f>
        <x:v>0</x:v>
      </x:c>
      <x:c r="CO123" s="308">
        <x:f>IF(AC123&gt;0,Standing!$C$126*0.4,0)</x:f>
        <x:v>0</x:v>
      </x:c>
      <x:c r="CP123" s="315">
        <x:f>IF(AC123&gt;0,Standing!$C$26*0.25,0)</x:f>
        <x:v>0</x:v>
      </x:c>
      <x:c r="CQ123" s="316">
        <x:f>IF(AC123&gt;0,Standing!$C$26*0.165,0)</x:f>
        <x:v>0</x:v>
      </x:c>
      <x:c r="CR123" s="317">
        <x:f>IF(AC123&gt;0,Standing!$C$26*0.2,0)</x:f>
        <x:v>0</x:v>
      </x:c>
      <x:c r="CS123" s="341">
        <x:f>IF(AC123&gt;0,Standing!$C$26*0.16,0)</x:f>
        <x:v>0</x:v>
      </x:c>
      <x:c r="CT123" s="287"/>
      <x:c r="CU123" s="287" t="s">
        <x:v>838</x:v>
      </x:c>
    </x:row>
    <x:row r="124" spans="1:99" ht="15" customHeight="1">
      <x:c r="A124" s="363"/>
      <x:c r="B124" s="295" t="s">
        <x:v>133</x:v>
      </x:c>
      <x:c r="C124" s="93">
        <x:f>Standing!$C$37*0.5</x:f>
        <x:v>1</x:v>
      </x:c>
      <x:c r="D124" s="248">
        <x:f t="shared" si="11"/>
        <x:v>0.31830914183855363</x:v>
      </x:c>
      <x:c r="E124" s="311">
        <x:f t="shared" si="12"/>
        <x:v>25.399999999999999</x:v>
      </x:c>
      <x:c r="F124" s="312">
        <x:f t="shared" si="13"/>
        <x:v>8.0850522026992611</x:v>
      </x:c>
      <x:c r="G124" s="80">
        <x:f>C124/Introduction!$I$20</x:f>
        <x:v>0.0069444444444444441</x:v>
      </x:c>
      <x:c r="H124" s="134">
        <x:f t="shared" si="14"/>
        <x:v>0.0022104801516566221</x:v>
      </x:c>
      <x:c r="I124" s="83">
        <x:f>E124/Introduction!$I$20</x:f>
        <x:v>0.17638888888888887</x:v>
      </x:c>
      <x:c r="J124" s="135">
        <x:f t="shared" si="15"/>
        <x:v>0.056146195852078203</x:v>
      </x:c>
      <x:c r="K124" s="363"/>
      <x:c r="L124" s="363"/>
      <x:c r="M124" s="363"/>
      <x:c r="AA124" s="287"/>
      <x:c r="AB124" s="287" t="s">
        <x:v>836</x:v>
      </x:c>
      <x:c r="AC124" s="288">
        <x:f>IF('Ship Data Imperial'!E125&gt;0,'Ship Data Imperial'!E125,AD124)</x:f>
        <x:v>0</x:v>
      </x:c>
      <x:c r="AD124" s="288">
        <x:f>'Ship Data Metric'!E125*0.03280839895</x:f>
        <x:v>0</x:v>
      </x:c>
      <x:c r="AE124" s="289">
        <x:f>IF(AC124&gt;0,Standing!$C$75*0.45,0)</x:f>
        <x:v>0</x:v>
      </x:c>
      <x:c r="AF124" s="308">
        <x:f>IF(AC124&gt;0,Standing!$C$75*0.25,0)</x:f>
        <x:v>0</x:v>
      </x:c>
      <x:c r="AG124" s="315">
        <x:f>IF(AC124&gt;0,Standing!$C$75*0.2,0)</x:f>
        <x:v>0</x:v>
      </x:c>
      <x:c r="AH124" s="316">
        <x:f>IF(AC124&gt;0,Standing!$C$75*0.5,0)</x:f>
        <x:v>0</x:v>
      </x:c>
      <x:c r="AI124" s="317">
        <x:f>IF(AC124&gt;0,Standing!$C$75*0.2,0)</x:f>
        <x:v>0</x:v>
      </x:c>
      <x:c r="AJ124" s="289">
        <x:f>IF(AC124&gt;0,Standing!$C$75*0.25,0)</x:f>
        <x:v>0</x:v>
      </x:c>
      <x:c r="AK124" s="315">
        <x:f>IF(AC124&gt;0,Standing!$C$81*0.8,0)</x:f>
        <x:v>0</x:v>
      </x:c>
      <x:c r="AL124" s="316">
        <x:f t="shared" si="16"/>
        <x:v>0</x:v>
      </x:c>
      <x:c r="AM124" s="317">
        <x:f>IF(AC124&gt;0,Standing!$C$81*0.45,0)</x:f>
        <x:v>0</x:v>
      </x:c>
      <x:c r="AN124" s="289">
        <x:f>IF(AC124&gt;0,Standing!$C$81*0.55,0)</x:f>
        <x:v>0</x:v>
      </x:c>
      <x:c r="AO124" s="308">
        <x:f>IF(AC124&gt;0,Standing!$C$81*0.36,0)</x:f>
        <x:v>0</x:v>
      </x:c>
      <x:c r="AP124" s="315">
        <x:f>IF(AC124&gt;0,Standing!$C$81*0.9,0)</x:f>
        <x:v>0</x:v>
      </x:c>
      <x:c r="AQ124" s="316">
        <x:f>IF(AC124&gt;0,Standing!$C$85*0.9,0)</x:f>
        <x:v>0</x:v>
      </x:c>
      <x:c r="AR124" s="317">
        <x:f>IF(AC124&gt;0,Standing!$C$85*0.5,0)</x:f>
        <x:v>0</x:v>
      </x:c>
      <x:c r="AS124" s="289">
        <x:f>IF(AC124&gt;0,Standing!$C$85*0.55,0)</x:f>
        <x:v>0</x:v>
      </x:c>
      <x:c r="AT124" s="308">
        <x:f>IF(AC124&gt;0,Standing!$C$85*0.66,0)</x:f>
        <x:v>0</x:v>
      </x:c>
      <x:c r="AU124" s="315">
        <x:f>IF(AC124&gt;0,Standing!$C$75*0.2,0)</x:f>
        <x:v>0</x:v>
      </x:c>
      <x:c r="AV124" s="316">
        <x:f>IF(AC124&gt;0,Standing!$C$75*0.2,0)</x:f>
        <x:v>0</x:v>
      </x:c>
      <x:c r="AW124" s="317">
        <x:f>IF(AC124&gt;0,Standing!$C$26*0.33,0)</x:f>
        <x:v>0</x:v>
      </x:c>
      <x:c r="AX124" s="289">
        <x:f>IF(AC124&gt;0,Standing!$C$26*0.2,0)</x:f>
        <x:v>0</x:v>
      </x:c>
      <x:c r="AY124" s="308">
        <x:f>IF(AC124&gt;0,Standing!$C$26*0.25,0)</x:f>
        <x:v>0</x:v>
      </x:c>
      <x:c r="AZ124" s="315">
        <x:f>IF(AC124&gt;0,Standing!$C$26*0.33,0)</x:f>
        <x:v>0</x:v>
      </x:c>
      <x:c r="BA124" s="316">
        <x:f>IF(AC124&gt;0,Standing!$C$26*0.15,0)</x:f>
        <x:v>0</x:v>
      </x:c>
      <x:c r="BB124" s="317">
        <x:f>IF(AC124&gt;0,Standing!$C$26*0.125,0)</x:f>
        <x:v>0</x:v>
      </x:c>
      <x:c r="BC124" s="289">
        <x:f>IF(AC124&gt;0,Standing!$C$32*0.33,0)</x:f>
        <x:v>0</x:v>
      </x:c>
      <x:c r="BD124" s="308">
        <x:f>IF(AC124&gt;0,Standing!$C$32*0.5,0)</x:f>
        <x:v>0</x:v>
      </x:c>
      <x:c r="BE124" s="315">
        <x:f>IF(AC124&gt;0,Standing!$C$32*0.33,0)</x:f>
        <x:v>0</x:v>
      </x:c>
      <x:c r="BF124" s="316">
        <x:f>IF(AC124&gt;0,Standing!$C$32*0.33,0)</x:f>
        <x:v>0</x:v>
      </x:c>
      <x:c r="BG124" s="317">
        <x:f>IF(AC124&gt;0,Standing!$C$32*0.25,0)</x:f>
        <x:v>0</x:v>
      </x:c>
      <x:c r="BH124" s="289">
        <x:f>IF(AC124&gt;0,Standing!$C$32*0.4,0)</x:f>
        <x:v>0</x:v>
      </x:c>
      <x:c r="BI124" s="308">
        <x:f>IF(AC124&gt;0,Standing!$C$26*0.5,0)</x:f>
        <x:v>0</x:v>
      </x:c>
      <x:c r="BJ124" s="315">
        <x:f>IF(AC124&gt;0,Standing!$C$26*0.45,0)</x:f>
        <x:v>0</x:v>
      </x:c>
      <x:c r="BK124" s="316">
        <x:f>IF(AC124&gt;0,Standing!$C$26*0.5,0)</x:f>
        <x:v>0</x:v>
      </x:c>
      <x:c r="BL124" s="317">
        <x:f>IF(AC124&gt;0,Standing!$C$32*0.66,0)</x:f>
        <x:v>0</x:v>
      </x:c>
      <x:c r="BM124" s="315">
        <x:f>IF(AC124&gt;0,Standing!$C$32*0.85,0)</x:f>
        <x:v>0</x:v>
      </x:c>
      <x:c r="BN124" s="289">
        <x:f t="shared" si="17"/>
        <x:v>0</x:v>
      </x:c>
      <x:c r="BO124" s="316">
        <x:f>IF(AC124&gt;0,Standing!$C$32*0.5,0)</x:f>
        <x:v>0</x:v>
      </x:c>
      <x:c r="BP124" s="308">
        <x:f>IF(AC124&gt;0,Standing!$C$32*0.45,0)</x:f>
        <x:v>0</x:v>
      </x:c>
      <x:c r="BQ124" s="315">
        <x:f>IF(AC124&gt;0,Standing!$C$32*0.66,0)</x:f>
        <x:v>0</x:v>
      </x:c>
      <x:c r="BR124" s="316">
        <x:f>IF(AC124&gt;0,Standing!$C$32*0.33,0)</x:f>
        <x:v>0</x:v>
      </x:c>
      <x:c r="BS124" s="317">
        <x:f>IF(AC124&gt;0,Standing!$C$32*0.33,0)</x:f>
        <x:v>0</x:v>
      </x:c>
      <x:c r="BT124" s="289">
        <x:f>IF(AC124&gt;0,Standing!$C$32*0.45,0)</x:f>
        <x:v>0</x:v>
      </x:c>
      <x:c r="BU124" s="308">
        <x:f>IF(AC124&gt;0,Standing!$C$36*0.9,0)</x:f>
        <x:v>0</x:v>
      </x:c>
      <x:c r="BV124" s="315">
        <x:f>IF(AC124&gt;0,Standing!$C$36*0.45,0)</x:f>
        <x:v>0</x:v>
      </x:c>
      <x:c r="BW124" s="316">
        <x:f>IF(AC124&gt;0,Standing!$C$126*0.66,0)</x:f>
        <x:v>0</x:v>
      </x:c>
      <x:c r="BX124" s="317">
        <x:f>IF(AC124&gt;0,Standing!$C$126*0.66,0)</x:f>
        <x:v>0</x:v>
      </x:c>
      <x:c r="BY124" s="289">
        <x:f>IF(AC124&gt;0,Standing!$C$126*0.4,0)</x:f>
        <x:v>0</x:v>
      </x:c>
      <x:c r="BZ124" s="308">
        <x:f>IF(AC124&gt;0,Standing!$C$126*0.33,0)</x:f>
        <x:v>0</x:v>
      </x:c>
      <x:c r="CA124" s="315">
        <x:f>IF(AC124&gt;0,Standing!$C$132*0.8,0)</x:f>
        <x:v>0</x:v>
      </x:c>
      <x:c r="CB124" s="316">
        <x:f>IF(AC124&gt;0,Standing!$C$132*0.66,0)</x:f>
        <x:v>0</x:v>
      </x:c>
      <x:c r="CC124" s="317">
        <x:f>IF(AC124&gt;0,Standing!$C$132*0.5,0)</x:f>
        <x:v>0</x:v>
      </x:c>
      <x:c r="CD124" s="289">
        <x:f>IF(AC124&gt;0,Standing!$C$132*0.5,0)</x:f>
        <x:v>0</x:v>
      </x:c>
      <x:c r="CE124" s="308">
        <x:f>IF(AC124&gt;0,Standing!$C$132*0.4,0)</x:f>
        <x:v>0</x:v>
      </x:c>
      <x:c r="CF124" s="315">
        <x:f>IF(AC124&gt;0,Standing!$C$132*0.66,0)</x:f>
        <x:v>0</x:v>
      </x:c>
      <x:c r="CG124" s="316">
        <x:f>IF(AC124&gt;0,Standing!$C$132*0.5,0)</x:f>
        <x:v>0</x:v>
      </x:c>
      <x:c r="CH124" s="317">
        <x:f>IF(AC124&gt;0,Standing!$C$132*0.5,0)</x:f>
        <x:v>0</x:v>
      </x:c>
      <x:c r="CI124" s="289">
        <x:f>IF(AC124&gt;0,Standing!$C$132*0.5,0)</x:f>
        <x:v>0</x:v>
      </x:c>
      <x:c r="CJ124" s="308">
        <x:f>IF(AC124&gt;0,Standing!$C$132*0.5,0)</x:f>
        <x:v>0</x:v>
      </x:c>
      <x:c r="CK124" s="315">
        <x:f>IF(AC124&gt;0,Standing!$C$126*0.55,0)</x:f>
        <x:v>0</x:v>
      </x:c>
      <x:c r="CL124" s="316">
        <x:f>IF(AC124&gt;0,Standing!$C$126*0.75,0)</x:f>
        <x:v>0</x:v>
      </x:c>
      <x:c r="CM124" s="317">
        <x:f>IF(AC124&gt;0,Standing!$C$126*0.7,0)</x:f>
        <x:v>0</x:v>
      </x:c>
      <x:c r="CN124" s="289">
        <x:f>IF(AC124&gt;0,Standing!$C$126*0.33,0)</x:f>
        <x:v>0</x:v>
      </x:c>
      <x:c r="CO124" s="308">
        <x:f>IF(AC124&gt;0,Standing!$C$126*0.4,0)</x:f>
        <x:v>0</x:v>
      </x:c>
      <x:c r="CP124" s="315">
        <x:f>IF(AC124&gt;0,Standing!$C$26*0.25,0)</x:f>
        <x:v>0</x:v>
      </x:c>
      <x:c r="CQ124" s="316">
        <x:f>IF(AC124&gt;0,Standing!$C$26*0.2,0)</x:f>
        <x:v>0</x:v>
      </x:c>
      <x:c r="CR124" s="317">
        <x:f>IF(AC124&gt;0,Standing!$C$26*0.25,0)</x:f>
        <x:v>0</x:v>
      </x:c>
      <x:c r="CS124" s="341">
        <x:f>IF(AC124&gt;0,Standing!$C$26*0.2,0)</x:f>
        <x:v>0</x:v>
      </x:c>
      <x:c r="CT124" s="287"/>
      <x:c r="CU124" s="287" t="s">
        <x:v>836</x:v>
      </x:c>
    </x:row>
    <x:row r="125" spans="1:99" ht="15" customHeight="1">
      <x:c r="A125" s="363"/>
      <x:c r="B125" s="295" t="s">
        <x:v>634</x:v>
      </x:c>
      <x:c r="C125" s="93">
        <x:f>Standing!$C$37*0.5</x:f>
        <x:v>1</x:v>
      </x:c>
      <x:c r="D125" s="248">
        <x:f t="shared" si="11"/>
        <x:v>0.31830914183855363</x:v>
      </x:c>
      <x:c r="E125" s="311">
        <x:f t="shared" si="12"/>
        <x:v>25.399999999999999</x:v>
      </x:c>
      <x:c r="F125" s="312">
        <x:f t="shared" si="13"/>
        <x:v>8.0850522026992611</x:v>
      </x:c>
      <x:c r="G125" s="80">
        <x:f>C125/Introduction!$I$20</x:f>
        <x:v>0.0069444444444444441</x:v>
      </x:c>
      <x:c r="H125" s="134">
        <x:f t="shared" si="14"/>
        <x:v>0.0022104801516566221</x:v>
      </x:c>
      <x:c r="I125" s="83">
        <x:f>E125/Introduction!$I$20</x:f>
        <x:v>0.17638888888888887</x:v>
      </x:c>
      <x:c r="J125" s="135">
        <x:f t="shared" si="15"/>
        <x:v>0.056146195852078203</x:v>
      </x:c>
      <x:c r="K125" s="363"/>
      <x:c r="L125" s="363"/>
      <x:c r="M125" s="363"/>
      <x:c r="AA125" s="287"/>
      <x:c r="AB125" s="287" t="s">
        <x:v>841</x:v>
      </x:c>
      <x:c r="AC125" s="288">
        <x:f>IF('Ship Data Imperial'!E126&gt;0,'Ship Data Imperial'!E126,AD125)</x:f>
        <x:v>0</x:v>
      </x:c>
      <x:c r="AD125" s="288">
        <x:f>'Ship Data Metric'!E126*0.03280839895</x:f>
        <x:v>0</x:v>
      </x:c>
      <x:c r="AE125" s="289">
        <x:f>IF(AC125&gt;0,Standing!$C$75*0.45,0)</x:f>
        <x:v>0</x:v>
      </x:c>
      <x:c r="AF125" s="308">
        <x:f>IF(AC125&gt;0,Standing!$C$75*0.33,0)</x:f>
        <x:v>0</x:v>
      </x:c>
      <x:c r="AG125" s="315">
        <x:f>IF(AC125&gt;0,Standing!$C$75*0.2,0)</x:f>
        <x:v>0</x:v>
      </x:c>
      <x:c r="AH125" s="316">
        <x:f>IF(AC125&gt;0,Standing!$C$75*0.5,0)</x:f>
        <x:v>0</x:v>
      </x:c>
      <x:c r="AI125" s="317">
        <x:f>IF(AC125&gt;0,Standing!$C$75*0.2,0)</x:f>
        <x:v>0</x:v>
      </x:c>
      <x:c r="AJ125" s="289">
        <x:f>IF(AC125&gt;0,Standing!$C$75*0.25,0)</x:f>
        <x:v>0</x:v>
      </x:c>
      <x:c r="AK125" s="315">
        <x:f>IF(AC125&gt;0,Standing!$C$81*0.8,0)</x:f>
        <x:v>0</x:v>
      </x:c>
      <x:c r="AL125" s="316">
        <x:f t="shared" si="16"/>
        <x:v>0</x:v>
      </x:c>
      <x:c r="AM125" s="317">
        <x:f>IF(AC125&gt;0,Standing!$C$81*0.45,0)</x:f>
        <x:v>0</x:v>
      </x:c>
      <x:c r="AN125" s="289">
        <x:f>IF(AC125&gt;0,Standing!$C$81*0.55,0)</x:f>
        <x:v>0</x:v>
      </x:c>
      <x:c r="AO125" s="308">
        <x:f>IF(AC125&gt;0,Standing!$C$81*0.36,0)</x:f>
        <x:v>0</x:v>
      </x:c>
      <x:c r="AP125" s="315">
        <x:f>IF(AC125&gt;0,Standing!$C$81*0.9,0)</x:f>
        <x:v>0</x:v>
      </x:c>
      <x:c r="AQ125" s="316">
        <x:f>IF(AC125&gt;0,Standing!$C$85*0.9,0)</x:f>
        <x:v>0</x:v>
      </x:c>
      <x:c r="AR125" s="317">
        <x:f>IF(AC125&gt;0,Standing!$C$85*0.5,0)</x:f>
        <x:v>0</x:v>
      </x:c>
      <x:c r="AS125" s="289">
        <x:f>IF(AC125&gt;0,Standing!$C$85*0.55,0)</x:f>
        <x:v>0</x:v>
      </x:c>
      <x:c r="AT125" s="308">
        <x:f>IF(AC125&gt;0,Standing!$C$85*0.66,0)</x:f>
        <x:v>0</x:v>
      </x:c>
      <x:c r="AU125" s="315">
        <x:f>IF(AC125&gt;0,Standing!$C$75*0.25,0)</x:f>
        <x:v>0</x:v>
      </x:c>
      <x:c r="AV125" s="316">
        <x:f>IF(AC125&gt;0,Standing!$C$75*0.2,0)</x:f>
        <x:v>0</x:v>
      </x:c>
      <x:c r="AW125" s="317">
        <x:f>IF(AC125&gt;0,Standing!$C$26*0.33,0)</x:f>
        <x:v>0</x:v>
      </x:c>
      <x:c r="AX125" s="289">
        <x:f>IF(AC125&gt;0,Standing!$C$26*0.2,0)</x:f>
        <x:v>0</x:v>
      </x:c>
      <x:c r="AY125" s="308">
        <x:f>IF(AC125&gt;0,Standing!$C$26*0.25,0)</x:f>
        <x:v>0</x:v>
      </x:c>
      <x:c r="AZ125" s="315">
        <x:f>IF(AC125&gt;0,Standing!$C$26*0.33,0)</x:f>
        <x:v>0</x:v>
      </x:c>
      <x:c r="BA125" s="316">
        <x:f>IF(AC125&gt;0,Standing!$C$26*0.15,0)</x:f>
        <x:v>0</x:v>
      </x:c>
      <x:c r="BB125" s="317">
        <x:f>IF(AC125&gt;0,Standing!$C$26*0.125,0)</x:f>
        <x:v>0</x:v>
      </x:c>
      <x:c r="BC125" s="289">
        <x:f>IF(AC125&gt;0,Standing!$C$32*0.33,0)</x:f>
        <x:v>0</x:v>
      </x:c>
      <x:c r="BD125" s="308">
        <x:f>IF(AC125&gt;0,Standing!$C$32*0.5,0)</x:f>
        <x:v>0</x:v>
      </x:c>
      <x:c r="BE125" s="315">
        <x:f>IF(AC125&gt;0,Standing!$C$32*0.33,0)</x:f>
        <x:v>0</x:v>
      </x:c>
      <x:c r="BF125" s="316">
        <x:f>IF(AC125&gt;0,Standing!$C$32*0.33,0)</x:f>
        <x:v>0</x:v>
      </x:c>
      <x:c r="BG125" s="317">
        <x:f>IF(AC125&gt;0,Standing!$C$32*0.3,0)</x:f>
        <x:v>0</x:v>
      </x:c>
      <x:c r="BH125" s="289">
        <x:f>IF(AC125&gt;0,Standing!$C$32*0.4,0)</x:f>
        <x:v>0</x:v>
      </x:c>
      <x:c r="BI125" s="308">
        <x:f>IF(AC125&gt;0,Standing!$C$26*0.5,0)</x:f>
        <x:v>0</x:v>
      </x:c>
      <x:c r="BJ125" s="315">
        <x:f>IF(AC125&gt;0,Standing!$C$26*0.45,0)</x:f>
        <x:v>0</x:v>
      </x:c>
      <x:c r="BK125" s="316">
        <x:f>IF(AC125&gt;0,Standing!$C$26*0.5,0)</x:f>
        <x:v>0</x:v>
      </x:c>
      <x:c r="BL125" s="317">
        <x:f>IF(AC125&gt;0,Standing!$C$32*0.66,0)</x:f>
        <x:v>0</x:v>
      </x:c>
      <x:c r="BM125" s="315">
        <x:f>IF(AC125&gt;0,Standing!$C$32*0.85,0)</x:f>
        <x:v>0</x:v>
      </x:c>
      <x:c r="BN125" s="289">
        <x:f t="shared" si="17"/>
        <x:v>0</x:v>
      </x:c>
      <x:c r="BO125" s="316">
        <x:f>IF(AC125&gt;0,Standing!$C$32*0.5,0)</x:f>
        <x:v>0</x:v>
      </x:c>
      <x:c r="BP125" s="308">
        <x:f>IF(AC125&gt;0,Standing!$C$32*0.45,0)</x:f>
        <x:v>0</x:v>
      </x:c>
      <x:c r="BQ125" s="315">
        <x:f>IF(AC125&gt;0,Standing!$C$32*0.66,0)</x:f>
        <x:v>0</x:v>
      </x:c>
      <x:c r="BR125" s="316">
        <x:f>IF(AC125&gt;0,Standing!$C$32*0.33,0)</x:f>
        <x:v>0</x:v>
      </x:c>
      <x:c r="BS125" s="317">
        <x:f>IF(AC125&gt;0,Standing!$C$32*0.33,0)</x:f>
        <x:v>0</x:v>
      </x:c>
      <x:c r="BT125" s="289">
        <x:f>IF(AC125&gt;0,Standing!$C$32*0.45,0)</x:f>
        <x:v>0</x:v>
      </x:c>
      <x:c r="BU125" s="308">
        <x:f>IF(AC125&gt;0,Standing!$C$36*0.9,0)</x:f>
        <x:v>0</x:v>
      </x:c>
      <x:c r="BV125" s="315">
        <x:f>IF(AC125&gt;0,Standing!$C$36*0.45,0)</x:f>
        <x:v>0</x:v>
      </x:c>
      <x:c r="BW125" s="316">
        <x:f>IF(AC125&gt;0,Standing!$C$126*0.66,0)</x:f>
        <x:v>0</x:v>
      </x:c>
      <x:c r="BX125" s="317">
        <x:f>IF(AC125&gt;0,Standing!$C$126*0.66,0)</x:f>
        <x:v>0</x:v>
      </x:c>
      <x:c r="BY125" s="289">
        <x:f>IF(AC125&gt;0,Standing!$C$126*0.4,0)</x:f>
        <x:v>0</x:v>
      </x:c>
      <x:c r="BZ125" s="308">
        <x:f>IF(AC125&gt;0,Standing!$C$126*0.33,0)</x:f>
        <x:v>0</x:v>
      </x:c>
      <x:c r="CA125" s="315">
        <x:f>IF(AC125&gt;0,Standing!$C$132,0)</x:f>
        <x:v>0</x:v>
      </x:c>
      <x:c r="CB125" s="316">
        <x:f>IF(AC125&gt;0,Standing!$C$132*0.66,0)</x:f>
        <x:v>0</x:v>
      </x:c>
      <x:c r="CC125" s="317">
        <x:f>IF(AC125&gt;0,Standing!$C$132*0.5,0)</x:f>
        <x:v>0</x:v>
      </x:c>
      <x:c r="CD125" s="289">
        <x:f>IF(AC125&gt;0,Standing!$C$132*0.5,0)</x:f>
        <x:v>0</x:v>
      </x:c>
      <x:c r="CE125" s="308">
        <x:f>IF(AC125&gt;0,Standing!$C$132*0.5,0)</x:f>
        <x:v>0</x:v>
      </x:c>
      <x:c r="CF125" s="315">
        <x:f>IF(AC125&gt;0,Standing!$C$132*0.66,0)</x:f>
        <x:v>0</x:v>
      </x:c>
      <x:c r="CG125" s="316">
        <x:f>IF(AC125&gt;0,Standing!$C$132*0.5,0)</x:f>
        <x:v>0</x:v>
      </x:c>
      <x:c r="CH125" s="317">
        <x:f>IF(AC125&gt;0,Standing!$C$132*0.5,0)</x:f>
        <x:v>0</x:v>
      </x:c>
      <x:c r="CI125" s="289">
        <x:f>IF(AC125&gt;0,Standing!$C$132*0.5,0)</x:f>
        <x:v>0</x:v>
      </x:c>
      <x:c r="CJ125" s="308">
        <x:f>IF(AC125&gt;0,Standing!$C$132*0.5,0)</x:f>
        <x:v>0</x:v>
      </x:c>
      <x:c r="CK125" s="315">
        <x:f>IF(AC125&gt;0,Standing!$C$126*0.55,0)</x:f>
        <x:v>0</x:v>
      </x:c>
      <x:c r="CL125" s="316">
        <x:f>IF(AC125&gt;0,Standing!$C$126*0.75,0)</x:f>
        <x:v>0</x:v>
      </x:c>
      <x:c r="CM125" s="317">
        <x:f>IF(AC125&gt;0,Standing!$C$126*0.7,0)</x:f>
        <x:v>0</x:v>
      </x:c>
      <x:c r="CN125" s="289">
        <x:f>IF(AC125&gt;0,Standing!$C$126*0.33,0)</x:f>
        <x:v>0</x:v>
      </x:c>
      <x:c r="CO125" s="308">
        <x:f>IF(AC125&gt;0,Standing!$C$126*0.4,0)</x:f>
        <x:v>0</x:v>
      </x:c>
      <x:c r="CP125" s="315">
        <x:f>IF(AC125&gt;0,Standing!$C$26*0.33,0)</x:f>
        <x:v>0</x:v>
      </x:c>
      <x:c r="CQ125" s="316">
        <x:f>IF(AC125&gt;0,Standing!$C$26*0.2,0)</x:f>
        <x:v>0</x:v>
      </x:c>
      <x:c r="CR125" s="317">
        <x:f>IF(AC125&gt;0,Standing!$C$26*0.25,0)</x:f>
        <x:v>0</x:v>
      </x:c>
      <x:c r="CS125" s="341">
        <x:f>IF(AC125&gt;0,Standing!$C$26*0.2,0)</x:f>
        <x:v>0</x:v>
      </x:c>
      <x:c r="CT125" s="287"/>
      <x:c r="CU125" s="287" t="s">
        <x:v>841</x:v>
      </x:c>
    </x:row>
    <x:row r="126" spans="1:99" ht="15" customHeight="1">
      <x:c r="A126" s="363"/>
      <x:c r="B126" s="295" t="s">
        <x:v>635</x:v>
      </x:c>
      <x:c r="C126" s="93">
        <x:f>Standing!$C$37</x:f>
        <x:v>2</x:v>
      </x:c>
      <x:c r="D126" s="248">
        <x:f t="shared" si="11"/>
        <x:v>0.63661828367710727</x:v>
      </x:c>
      <x:c r="E126" s="311">
        <x:f t="shared" si="12"/>
        <x:v>50.799999999999997</x:v>
      </x:c>
      <x:c r="F126" s="312">
        <x:f t="shared" si="13"/>
        <x:v>16.170104405398522</x:v>
      </x:c>
      <x:c r="G126" s="80">
        <x:f>C126/Introduction!$I$20</x:f>
        <x:v>0.013888888888888888</x:v>
      </x:c>
      <x:c r="H126" s="134">
        <x:f t="shared" si="14"/>
        <x:v>0.0044209603033132441</x:v>
      </x:c>
      <x:c r="I126" s="83">
        <x:f>E126/Introduction!$I$20</x:f>
        <x:v>0.35277777777777775</x:v>
      </x:c>
      <x:c r="J126" s="135">
        <x:f t="shared" si="15"/>
        <x:v>0.11229239170415641</x:v>
      </x:c>
      <x:c r="K126" s="363"/>
      <x:c r="L126" s="363"/>
      <x:c r="M126" s="363"/>
      <x:c r="AA126" s="287"/>
      <x:c r="AB126" s="287" t="s">
        <x:v>842</x:v>
      </x:c>
      <x:c r="AC126" s="288">
        <x:f>IF('Ship Data Imperial'!E127&gt;0,'Ship Data Imperial'!E127,AD126)</x:f>
        <x:v>0</x:v>
      </x:c>
      <x:c r="AD126" s="288">
        <x:f>'Ship Data Metric'!E127*0.03280839895</x:f>
        <x:v>0</x:v>
      </x:c>
      <x:c r="AE126" s="289">
        <x:f>IF(AC126&gt;0,Standing!$C$75*0.65,0)</x:f>
        <x:v>0</x:v>
      </x:c>
      <x:c r="AF126" s="308">
        <x:f>IF(AC126&gt;0,Standing!$C$75*0.33,0)</x:f>
        <x:v>0</x:v>
      </x:c>
      <x:c r="AG126" s="315">
        <x:f>IF(AC126&gt;0,Standing!$C$75*0.2,0)</x:f>
        <x:v>0</x:v>
      </x:c>
      <x:c r="AH126" s="316">
        <x:f>IF(AC126&gt;0,Standing!$C$75*0.5,0)</x:f>
        <x:v>0</x:v>
      </x:c>
      <x:c r="AI126" s="317">
        <x:f>IF(AC126&gt;0,Standing!$C$75*0.2,0)</x:f>
        <x:v>0</x:v>
      </x:c>
      <x:c r="AJ126" s="289">
        <x:f>IF(AC126&gt;0,Standing!$C$75*0.25,0)</x:f>
        <x:v>0</x:v>
      </x:c>
      <x:c r="AK126" s="315">
        <x:f>IF(AC126&gt;0,Standing!$C$81*0.8,0)</x:f>
        <x:v>0</x:v>
      </x:c>
      <x:c r="AL126" s="316">
        <x:f t="shared" si="16"/>
        <x:v>0</x:v>
      </x:c>
      <x:c r="AM126" s="317">
        <x:f>IF(AC126&gt;0,Standing!$C$81*0.45,0)</x:f>
        <x:v>0</x:v>
      </x:c>
      <x:c r="AN126" s="289">
        <x:f>IF(AC126&gt;0,Standing!$C$81*0.55,0)</x:f>
        <x:v>0</x:v>
      </x:c>
      <x:c r="AO126" s="308">
        <x:f>IF(AC126&gt;0,Standing!$C$81*0.36,0)</x:f>
        <x:v>0</x:v>
      </x:c>
      <x:c r="AP126" s="315">
        <x:f>IF(AC126&gt;0,Standing!$C$81*0.9,0)</x:f>
        <x:v>0</x:v>
      </x:c>
      <x:c r="AQ126" s="316">
        <x:f>IF(AC126&gt;0,Standing!$C$85*0.9,0)</x:f>
        <x:v>0</x:v>
      </x:c>
      <x:c r="AR126" s="317">
        <x:f>IF(AC126&gt;0,Standing!$C$85*0.5,0)</x:f>
        <x:v>0</x:v>
      </x:c>
      <x:c r="AS126" s="289">
        <x:f>IF(AC126&gt;0,Standing!$C$85*0.55,0)</x:f>
        <x:v>0</x:v>
      </x:c>
      <x:c r="AT126" s="308">
        <x:f>IF(AC126&gt;0,Standing!$C$85*0.66,0)</x:f>
        <x:v>0</x:v>
      </x:c>
      <x:c r="AU126" s="315">
        <x:f>IF(AC126&gt;0,Standing!$C$75*0.25,0)</x:f>
        <x:v>0</x:v>
      </x:c>
      <x:c r="AV126" s="316">
        <x:f>IF(AC126&gt;0,Standing!$C$75*0.2,0)</x:f>
        <x:v>0</x:v>
      </x:c>
      <x:c r="AW126" s="317">
        <x:f>IF(AC126&gt;0,Standing!$C$26*0.33,0)</x:f>
        <x:v>0</x:v>
      </x:c>
      <x:c r="AX126" s="289">
        <x:f>IF(AC126&gt;0,Standing!$C$26*0.2,0)</x:f>
        <x:v>0</x:v>
      </x:c>
      <x:c r="AY126" s="308">
        <x:f>IF(AC126&gt;0,Standing!$C$26*0.25,0)</x:f>
        <x:v>0</x:v>
      </x:c>
      <x:c r="AZ126" s="315">
        <x:f>IF(AC126&gt;0,Standing!$C$26*0.33,0)</x:f>
        <x:v>0</x:v>
      </x:c>
      <x:c r="BA126" s="316">
        <x:f>IF(AC126&gt;0,Standing!$C$26*0.15,0)</x:f>
        <x:v>0</x:v>
      </x:c>
      <x:c r="BB126" s="317">
        <x:f>IF(AC126&gt;0,Standing!$C$26*0.125,0)</x:f>
        <x:v>0</x:v>
      </x:c>
      <x:c r="BC126" s="289">
        <x:f>IF(AC126&gt;0,Standing!$C$32*0.33,0)</x:f>
        <x:v>0</x:v>
      </x:c>
      <x:c r="BD126" s="308">
        <x:f>IF(AC126&gt;0,Standing!$C$32*0.5,0)</x:f>
        <x:v>0</x:v>
      </x:c>
      <x:c r="BE126" s="315">
        <x:f>IF(AC126&gt;0,Standing!$C$32*0.33,0)</x:f>
        <x:v>0</x:v>
      </x:c>
      <x:c r="BF126" s="316">
        <x:f>IF(AC126&gt;0,Standing!$C$32*0.33,0)</x:f>
        <x:v>0</x:v>
      </x:c>
      <x:c r="BG126" s="317">
        <x:f>IF(AC126&gt;0,Standing!$C$32*0.3,0)</x:f>
        <x:v>0</x:v>
      </x:c>
      <x:c r="BH126" s="289">
        <x:f>IF(AC126&gt;0,Standing!$C$32*0.4,0)</x:f>
        <x:v>0</x:v>
      </x:c>
      <x:c r="BI126" s="308">
        <x:f>IF(AC126&gt;0,Standing!$C$26*0.75,0)</x:f>
        <x:v>0</x:v>
      </x:c>
      <x:c r="BJ126" s="315">
        <x:f>IF(AC126&gt;0,Standing!$C$26*0.65,0)</x:f>
        <x:v>0</x:v>
      </x:c>
      <x:c r="BK126" s="316">
        <x:f>IF(AC126&gt;0,Standing!$C$26*0.5,0)</x:f>
        <x:v>0</x:v>
      </x:c>
      <x:c r="BL126" s="317">
        <x:f>IF(AC126&gt;0,Standing!$C$32*0.66,0)</x:f>
        <x:v>0</x:v>
      </x:c>
      <x:c r="BM126" s="315">
        <x:f>IF(AC126&gt;0,Standing!$C$32*0.85,0)</x:f>
        <x:v>0</x:v>
      </x:c>
      <x:c r="BN126" s="289">
        <x:f t="shared" si="17"/>
        <x:v>0</x:v>
      </x:c>
      <x:c r="BO126" s="316">
        <x:f>IF(AC126&gt;0,Standing!$C$32*0.45,0)</x:f>
        <x:v>0</x:v>
      </x:c>
      <x:c r="BP126" s="308">
        <x:f>IF(AC126&gt;0,Standing!$C$32*0.45,0)</x:f>
        <x:v>0</x:v>
      </x:c>
      <x:c r="BQ126" s="315">
        <x:f>IF(AC126&gt;0,Standing!$C$32*0.66,0)</x:f>
        <x:v>0</x:v>
      </x:c>
      <x:c r="BR126" s="316">
        <x:f>IF(AC126&gt;0,Standing!$C$32*0.33,0)</x:f>
        <x:v>0</x:v>
      </x:c>
      <x:c r="BS126" s="317">
        <x:f>IF(AC126&gt;0,Standing!$C$32*0.33,0)</x:f>
        <x:v>0</x:v>
      </x:c>
      <x:c r="BT126" s="289">
        <x:f>IF(AC126&gt;0,Standing!$C$32*0.45,0)</x:f>
        <x:v>0</x:v>
      </x:c>
      <x:c r="BU126" s="308">
        <x:f>IF(AC126&gt;0,Standing!$C$36*0.9,0)</x:f>
        <x:v>0</x:v>
      </x:c>
      <x:c r="BV126" s="315">
        <x:f>IF(AC126&gt;0,Standing!$C$36*0.45,0)</x:f>
        <x:v>0</x:v>
      </x:c>
      <x:c r="BW126" s="316">
        <x:f>IF(AC126&gt;0,Standing!$C$126*0.66,0)</x:f>
        <x:v>0</x:v>
      </x:c>
      <x:c r="BX126" s="317">
        <x:f>IF(AC126&gt;0,Standing!$C$126*0.66,0)</x:f>
        <x:v>0</x:v>
      </x:c>
      <x:c r="BY126" s="289">
        <x:f>IF(AC126&gt;0,Standing!$C$126*0.4,0)</x:f>
        <x:v>0</x:v>
      </x:c>
      <x:c r="BZ126" s="308">
        <x:f>IF(AC126&gt;0,Standing!$C$126*0.33,0)</x:f>
        <x:v>0</x:v>
      </x:c>
      <x:c r="CA126" s="315">
        <x:f>IF(AC126&gt;0,Standing!$C$132,0)</x:f>
        <x:v>0</x:v>
      </x:c>
      <x:c r="CB126" s="316">
        <x:f>IF(AC126&gt;0,Standing!$C$132*0.66,0)</x:f>
        <x:v>0</x:v>
      </x:c>
      <x:c r="CC126" s="317">
        <x:f>IF(AC126&gt;0,Standing!$C$132*0.5,0)</x:f>
        <x:v>0</x:v>
      </x:c>
      <x:c r="CD126" s="289">
        <x:f>IF(AC126&gt;0,Standing!$C$132*0.5,0)</x:f>
        <x:v>0</x:v>
      </x:c>
      <x:c r="CE126" s="308">
        <x:f>IF(AC126&gt;0,Standing!$C$132*0.5,0)</x:f>
        <x:v>0</x:v>
      </x:c>
      <x:c r="CF126" s="315">
        <x:f>IF(AC126&gt;0,Standing!$C$132*0.66,0)</x:f>
        <x:v>0</x:v>
      </x:c>
      <x:c r="CG126" s="316">
        <x:f>IF(AC126&gt;0,Standing!$C$132*0.5,0)</x:f>
        <x:v>0</x:v>
      </x:c>
      <x:c r="CH126" s="317">
        <x:f>IF(AC126&gt;0,Standing!$C$132*0.5,0)</x:f>
        <x:v>0</x:v>
      </x:c>
      <x:c r="CI126" s="289">
        <x:f>IF(AC126&gt;0,Standing!$C$132*0.5,0)</x:f>
        <x:v>0</x:v>
      </x:c>
      <x:c r="CJ126" s="308">
        <x:f>IF(AC126&gt;0,Standing!$C$132*0.5,0)</x:f>
        <x:v>0</x:v>
      </x:c>
      <x:c r="CK126" s="315">
        <x:f>IF(AC126&gt;0,Standing!$C$126*0.55,0)</x:f>
        <x:v>0</x:v>
      </x:c>
      <x:c r="CL126" s="316">
        <x:f>IF(AC126&gt;0,Standing!$C$126*0.75,0)</x:f>
        <x:v>0</x:v>
      </x:c>
      <x:c r="CM126" s="317">
        <x:f>IF(AC126&gt;0,Standing!$C$126*0.7,0)</x:f>
        <x:v>0</x:v>
      </x:c>
      <x:c r="CN126" s="289">
        <x:f>IF(AC126&gt;0,Standing!$C$126*0.33,0)</x:f>
        <x:v>0</x:v>
      </x:c>
      <x:c r="CO126" s="308">
        <x:f>IF(AC126&gt;0,Standing!$C$126*0.4,0)</x:f>
        <x:v>0</x:v>
      </x:c>
      <x:c r="CP126" s="315">
        <x:f>IF(AC126&gt;0,Standing!$C$26*0.33,0)</x:f>
        <x:v>0</x:v>
      </x:c>
      <x:c r="CQ126" s="316">
        <x:f>IF(AC126&gt;0,Standing!$C$26*0.2,0)</x:f>
        <x:v>0</x:v>
      </x:c>
      <x:c r="CR126" s="317">
        <x:f>IF(AC126&gt;0,Standing!$C$26*0.25,0)</x:f>
        <x:v>0</x:v>
      </x:c>
      <x:c r="CS126" s="341">
        <x:f>IF(AC126&gt;0,Standing!$C$26*0.2,0)</x:f>
        <x:v>0</x:v>
      </x:c>
      <x:c r="CT126" s="287"/>
      <x:c r="CU126" s="287" t="s">
        <x:v>842</x:v>
      </x:c>
    </x:row>
    <x:row r="127" spans="1:99" ht="15" customHeight="1">
      <x:c r="A127" s="363"/>
      <x:c r="B127" s="295" t="s">
        <x:v>636</x:v>
      </x:c>
      <x:c r="C127" s="93">
        <x:f>IF(Standing!$C$37*0.5&gt;1.5,Standing!$C$37*0.5,1.5)</x:f>
        <x:v>1.5</x:v>
      </x:c>
      <x:c r="D127" s="248">
        <x:f t="shared" si="11"/>
        <x:v>0.47746371275783039</x:v>
      </x:c>
      <x:c r="E127" s="311">
        <x:f t="shared" si="12"/>
        <x:v>38.099999999999994</x:v>
      </x:c>
      <x:c r="F127" s="312">
        <x:f t="shared" si="13"/>
        <x:v>12.127578304048891</x:v>
      </x:c>
      <x:c r="G127" s="80">
        <x:f>C127/Introduction!$I$20</x:f>
        <x:v>0.010416666666666666</x:v>
      </x:c>
      <x:c r="H127" s="134">
        <x:f t="shared" si="14"/>
        <x:v>0.0033157202274849331</x:v>
      </x:c>
      <x:c r="I127" s="83">
        <x:f>E127/Introduction!$I$20</x:f>
        <x:v>0.26458333333333328</x:v>
      </x:c>
      <x:c r="J127" s="135">
        <x:f t="shared" si="15"/>
        <x:v>0.084219293778117293</x:v>
      </x:c>
      <x:c r="K127" s="363"/>
      <x:c r="L127" s="363"/>
      <x:c r="M127" s="363"/>
      <x:c r="AA127" s="287"/>
      <x:c r="AB127" s="287" t="s">
        <x:v>839</x:v>
      </x:c>
      <x:c r="AC127" s="288">
        <x:f>IF('Ship Data Imperial'!E128&gt;0,'Ship Data Imperial'!E128,AD127)</x:f>
        <x:v>0</x:v>
      </x:c>
      <x:c r="AD127" s="288">
        <x:f>'Ship Data Metric'!E128*0.03280839895</x:f>
        <x:v>0</x:v>
      </x:c>
      <x:c r="AE127" s="289">
        <x:f>IF(AC127&gt;0,Standing!$C$75*0.65,0)</x:f>
        <x:v>0</x:v>
      </x:c>
      <x:c r="AF127" s="308">
        <x:f>IF(AC127&gt;0,Standing!$C$75*0.33,0)</x:f>
        <x:v>0</x:v>
      </x:c>
      <x:c r="AG127" s="315">
        <x:f>IF(AC127&gt;0,Standing!$C$75*0.2,0)</x:f>
        <x:v>0</x:v>
      </x:c>
      <x:c r="AH127" s="316">
        <x:f>IF(AC127&gt;0,Standing!$C$75*0.5,0)</x:f>
        <x:v>0</x:v>
      </x:c>
      <x:c r="AI127" s="317">
        <x:f>IF(AC127&gt;0,Standing!$C$75*0.2,0)</x:f>
        <x:v>0</x:v>
      </x:c>
      <x:c r="AJ127" s="289">
        <x:f>IF(AC127&gt;0,Standing!$C$75*0.25,0)</x:f>
        <x:v>0</x:v>
      </x:c>
      <x:c r="AK127" s="315">
        <x:f>IF(AC127&gt;0,Standing!$C$81*0.8,0)</x:f>
        <x:v>0</x:v>
      </x:c>
      <x:c r="AL127" s="316">
        <x:f t="shared" si="16"/>
        <x:v>0</x:v>
      </x:c>
      <x:c r="AM127" s="317">
        <x:f>IF(AC127&gt;0,Standing!$C$81*0.45,0)</x:f>
        <x:v>0</x:v>
      </x:c>
      <x:c r="AN127" s="289">
        <x:f>IF(AC127&gt;0,Standing!$C$81*0.55,0)</x:f>
        <x:v>0</x:v>
      </x:c>
      <x:c r="AO127" s="308">
        <x:f>IF(AC127&gt;0,Standing!$C$81*0.36,0)</x:f>
        <x:v>0</x:v>
      </x:c>
      <x:c r="AP127" s="315">
        <x:f>IF(AC127&gt;0,Standing!$C$81*0.9,0)</x:f>
        <x:v>0</x:v>
      </x:c>
      <x:c r="AQ127" s="316">
        <x:f>IF(AC127&gt;0,Standing!$C$85*0.9,0)</x:f>
        <x:v>0</x:v>
      </x:c>
      <x:c r="AR127" s="317">
        <x:f>IF(AC127&gt;0,Standing!$C$85*0.5,0)</x:f>
        <x:v>0</x:v>
      </x:c>
      <x:c r="AS127" s="289">
        <x:f>IF(AC127&gt;0,Standing!$C$85*0.55,0)</x:f>
        <x:v>0</x:v>
      </x:c>
      <x:c r="AT127" s="308">
        <x:f>IF(AC127&gt;0,Standing!$C$85*0.66,0)</x:f>
        <x:v>0</x:v>
      </x:c>
      <x:c r="AU127" s="315">
        <x:f>IF(AC127&gt;0,Standing!$C$75*0.25,0)</x:f>
        <x:v>0</x:v>
      </x:c>
      <x:c r="AV127" s="316">
        <x:f>IF(AC127&gt;0,Standing!$C$75*0.2,0)</x:f>
        <x:v>0</x:v>
      </x:c>
      <x:c r="AW127" s="317">
        <x:f>IF(AC127&gt;0,Standing!$C$26*0.33,0)</x:f>
        <x:v>0</x:v>
      </x:c>
      <x:c r="AX127" s="289">
        <x:f>IF(AC127&gt;0,Standing!$C$26*0.2,0)</x:f>
        <x:v>0</x:v>
      </x:c>
      <x:c r="AY127" s="308">
        <x:f>IF(AC127&gt;0,Standing!$C$26*0.25,0)</x:f>
        <x:v>0</x:v>
      </x:c>
      <x:c r="AZ127" s="315">
        <x:f>IF(AC127&gt;0,Standing!$C$26*0.33,0)</x:f>
        <x:v>0</x:v>
      </x:c>
      <x:c r="BA127" s="316">
        <x:f>IF(AC127&gt;0,Standing!$C$26*0.15,0)</x:f>
        <x:v>0</x:v>
      </x:c>
      <x:c r="BB127" s="317">
        <x:f>IF(AC127&gt;0,Standing!$C$26*0.125,0)</x:f>
        <x:v>0</x:v>
      </x:c>
      <x:c r="BC127" s="289">
        <x:f>IF(AC127&gt;0,Standing!$C$32*0.33,0)</x:f>
        <x:v>0</x:v>
      </x:c>
      <x:c r="BD127" s="308">
        <x:f>IF(AC127&gt;0,Standing!$C$32*0.5,0)</x:f>
        <x:v>0</x:v>
      </x:c>
      <x:c r="BE127" s="315">
        <x:f>IF(AC127&gt;0,Standing!$C$32*0.33,0)</x:f>
        <x:v>0</x:v>
      </x:c>
      <x:c r="BF127" s="316">
        <x:f>IF(AC127&gt;0,Standing!$C$32*0.33,0)</x:f>
        <x:v>0</x:v>
      </x:c>
      <x:c r="BG127" s="317">
        <x:f>IF(AC127&gt;0,Standing!$C$32*0.3,0)</x:f>
        <x:v>0</x:v>
      </x:c>
      <x:c r="BH127" s="289">
        <x:f>IF(AC127&gt;0,Standing!$C$32*0.4,0)</x:f>
        <x:v>0</x:v>
      </x:c>
      <x:c r="BI127" s="308">
        <x:f>IF(AC127&gt;0,Standing!$C$26*0.75,0)</x:f>
        <x:v>0</x:v>
      </x:c>
      <x:c r="BJ127" s="315">
        <x:f>IF(AC127&gt;0,Standing!$C$26*0.65,0)</x:f>
        <x:v>0</x:v>
      </x:c>
      <x:c r="BK127" s="316">
        <x:f>IF(AC127&gt;0,Standing!$C$26*0.5,0)</x:f>
        <x:v>0</x:v>
      </x:c>
      <x:c r="BL127" s="317">
        <x:f>IF(AC127&gt;0,Standing!$C$32*0.66,0)</x:f>
        <x:v>0</x:v>
      </x:c>
      <x:c r="BM127" s="315">
        <x:f>IF(AC127&gt;0,Standing!$C$32*0.85,0)</x:f>
        <x:v>0</x:v>
      </x:c>
      <x:c r="BN127" s="289">
        <x:f t="shared" si="17"/>
        <x:v>0</x:v>
      </x:c>
      <x:c r="BO127" s="316">
        <x:f>IF(AC127&gt;0,Standing!$C$32*0.45,0)</x:f>
        <x:v>0</x:v>
      </x:c>
      <x:c r="BP127" s="308">
        <x:f>IF(AC127&gt;0,Standing!$C$32*0.45,0)</x:f>
        <x:v>0</x:v>
      </x:c>
      <x:c r="BQ127" s="315">
        <x:f>IF(AC127&gt;0,Standing!$C$32*0.66,0)</x:f>
        <x:v>0</x:v>
      </x:c>
      <x:c r="BR127" s="316">
        <x:f>IF(AC127&gt;0,Standing!$C$32*0.33,0)</x:f>
        <x:v>0</x:v>
      </x:c>
      <x:c r="BS127" s="317">
        <x:f>IF(AC127&gt;0,Standing!$C$32*0.375,0)</x:f>
        <x:v>0</x:v>
      </x:c>
      <x:c r="BT127" s="289">
        <x:f>IF(AC127&gt;0,Standing!$C$32*0.45,0)</x:f>
        <x:v>0</x:v>
      </x:c>
      <x:c r="BU127" s="308">
        <x:f>IF(AC127&gt;0,Standing!$C$36*0.9,0)</x:f>
        <x:v>0</x:v>
      </x:c>
      <x:c r="BV127" s="315">
        <x:f>IF(AC127&gt;0,Standing!$C$36*0.45,0)</x:f>
        <x:v>0</x:v>
      </x:c>
      <x:c r="BW127" s="316">
        <x:f>IF(AC127&gt;0,Standing!$C$126*0.66,0)</x:f>
        <x:v>0</x:v>
      </x:c>
      <x:c r="BX127" s="317">
        <x:f>IF(AC127&gt;0,Standing!$C$126*0.66,0)</x:f>
        <x:v>0</x:v>
      </x:c>
      <x:c r="BY127" s="289">
        <x:f>IF(AC127&gt;0,Standing!$C$126*0.4,0)</x:f>
        <x:v>0</x:v>
      </x:c>
      <x:c r="BZ127" s="308">
        <x:f>IF(AC127&gt;0,Standing!$C$126*0.33,0)</x:f>
        <x:v>0</x:v>
      </x:c>
      <x:c r="CA127" s="315">
        <x:f>IF(AC127&gt;0,Standing!$C$132,0)</x:f>
        <x:v>0</x:v>
      </x:c>
      <x:c r="CB127" s="316">
        <x:f>IF(AC127&gt;0,Standing!$C$132*0.66,0)</x:f>
        <x:v>0</x:v>
      </x:c>
      <x:c r="CC127" s="317">
        <x:f>IF(AC127&gt;0,Standing!$C$132*0.5,0)</x:f>
        <x:v>0</x:v>
      </x:c>
      <x:c r="CD127" s="289">
        <x:f>IF(AC127&gt;0,Standing!$C$132*0.5,0)</x:f>
        <x:v>0</x:v>
      </x:c>
      <x:c r="CE127" s="308">
        <x:f>IF(AC127&gt;0,Standing!$C$132*0.5,0)</x:f>
        <x:v>0</x:v>
      </x:c>
      <x:c r="CF127" s="315">
        <x:f>IF(AC127&gt;0,Standing!$C$132*0.66,0)</x:f>
        <x:v>0</x:v>
      </x:c>
      <x:c r="CG127" s="316">
        <x:f>IF(AC127&gt;0,Standing!$C$132*0.5,0)</x:f>
        <x:v>0</x:v>
      </x:c>
      <x:c r="CH127" s="317">
        <x:f>IF(AC127&gt;0,Standing!$C$132*0.5,0)</x:f>
        <x:v>0</x:v>
      </x:c>
      <x:c r="CI127" s="289">
        <x:f>IF(AC127&gt;0,Standing!$C$132*0.5,0)</x:f>
        <x:v>0</x:v>
      </x:c>
      <x:c r="CJ127" s="308">
        <x:f>IF(AC127&gt;0,Standing!$C$132*0.5,0)</x:f>
        <x:v>0</x:v>
      </x:c>
      <x:c r="CK127" s="315">
        <x:f>IF(AC127&gt;0,Standing!$C$126*0.55,0)</x:f>
        <x:v>0</x:v>
      </x:c>
      <x:c r="CL127" s="316">
        <x:f>IF(AC127&gt;0,Standing!$C$126*0.75,0)</x:f>
        <x:v>0</x:v>
      </x:c>
      <x:c r="CM127" s="317">
        <x:f>IF(AC127&gt;0,Standing!$C$126*0.7,0)</x:f>
        <x:v>0</x:v>
      </x:c>
      <x:c r="CN127" s="289">
        <x:f>IF(AC127&gt;0,Standing!$C$126*0.33,0)</x:f>
        <x:v>0</x:v>
      </x:c>
      <x:c r="CO127" s="308">
        <x:f>IF(AC127&gt;0,Standing!$C$126*0.4,0)</x:f>
        <x:v>0</x:v>
      </x:c>
      <x:c r="CP127" s="315">
        <x:f>IF(AC127&gt;0,Standing!$C$26*0.33,0)</x:f>
        <x:v>0</x:v>
      </x:c>
      <x:c r="CQ127" s="316">
        <x:f>IF(AC127&gt;0,Standing!$C$26*0.2,0)</x:f>
        <x:v>0</x:v>
      </x:c>
      <x:c r="CR127" s="317">
        <x:f>IF(AC127&gt;0,Standing!$C$26*0.25,0)</x:f>
        <x:v>0</x:v>
      </x:c>
      <x:c r="CS127" s="341">
        <x:f>IF(AC127&gt;0,Standing!$C$26*0.2,0)</x:f>
        <x:v>0</x:v>
      </x:c>
      <x:c r="CT127" s="287"/>
      <x:c r="CU127" s="287" t="s">
        <x:v>839</x:v>
      </x:c>
    </x:row>
    <x:row r="128" spans="1:99" ht="15" customHeight="1">
      <x:c r="A128" s="363"/>
      <x:c r="B128" s="295" t="s">
        <x:v>637</x:v>
      </x:c>
      <x:c r="C128" s="93">
        <x:f>IF(Standing!$C$37*0.2&gt;1,Standing!$C$37*0.2,1)</x:f>
        <x:v>1</x:v>
      </x:c>
      <x:c r="D128" s="248">
        <x:f t="shared" si="11"/>
        <x:v>0.31830914183855363</x:v>
      </x:c>
      <x:c r="E128" s="311">
        <x:f t="shared" si="12"/>
        <x:v>25.399999999999999</x:v>
      </x:c>
      <x:c r="F128" s="312">
        <x:f t="shared" si="13"/>
        <x:v>8.0850522026992611</x:v>
      </x:c>
      <x:c r="G128" s="80">
        <x:f>C128/Introduction!$I$20</x:f>
        <x:v>0.0069444444444444441</x:v>
      </x:c>
      <x:c r="H128" s="134">
        <x:f t="shared" si="14"/>
        <x:v>0.0022104801516566221</x:v>
      </x:c>
      <x:c r="I128" s="83">
        <x:f>E128/Introduction!$I$20</x:f>
        <x:v>0.17638888888888887</x:v>
      </x:c>
      <x:c r="J128" s="135">
        <x:f t="shared" si="15"/>
        <x:v>0.056146195852078203</x:v>
      </x:c>
      <x:c r="K128" s="363"/>
      <x:c r="L128" s="363"/>
      <x:c r="M128" s="363"/>
      <x:c r="AA128" s="287"/>
      <x:c r="AB128" s="11" t="s">
        <x:v>477</x:v>
      </x:c>
      <x:c r="AC128" s="288">
        <x:f>IF('Ship Data Imperial'!E129&gt;0,'Ship Data Imperial'!E129,AD128)</x:f>
        <x:v>0</x:v>
      </x:c>
      <x:c r="AD128" s="288">
        <x:f>'Ship Data Metric'!E129*0.03280839895</x:f>
        <x:v>0</x:v>
      </x:c>
      <x:c r="AE128" s="289">
        <x:f>IF(AC128&gt;0,Standing!$C$75*0.65,0)</x:f>
        <x:v>0</x:v>
      </x:c>
      <x:c r="AF128" s="308">
        <x:f>IF(AC128&gt;0,Standing!$C$75*0.33,0)</x:f>
        <x:v>0</x:v>
      </x:c>
      <x:c r="AG128" s="315">
        <x:f>IF(AC128&gt;0,Standing!$C$75*0.2,0)</x:f>
        <x:v>0</x:v>
      </x:c>
      <x:c r="AH128" s="316">
        <x:f>IF(AC128&gt;0,Standing!$C$75*0.5,0)</x:f>
        <x:v>0</x:v>
      </x:c>
      <x:c r="AI128" s="317">
        <x:f>IF(AC128&gt;0,Standing!$C$75*0.2,0)</x:f>
        <x:v>0</x:v>
      </x:c>
      <x:c r="AJ128" s="289">
        <x:f>IF(AC128&gt;0,Standing!$C$75*0.25,0)</x:f>
        <x:v>0</x:v>
      </x:c>
      <x:c r="AK128" s="315">
        <x:f>IF(AC128&gt;0,Standing!$C$81*0.8,0)</x:f>
        <x:v>0</x:v>
      </x:c>
      <x:c r="AL128" s="316">
        <x:f t="shared" si="16"/>
        <x:v>0</x:v>
      </x:c>
      <x:c r="AM128" s="317">
        <x:f>IF(AC128&gt;0,Standing!$C$81*0.45,0)</x:f>
        <x:v>0</x:v>
      </x:c>
      <x:c r="AN128" s="289">
        <x:f>IF(AC128&gt;0,Standing!$C$81*0.55,0)</x:f>
        <x:v>0</x:v>
      </x:c>
      <x:c r="AO128" s="308">
        <x:f>IF(AC128&gt;0,Standing!$C$81*0.36,0)</x:f>
        <x:v>0</x:v>
      </x:c>
      <x:c r="AP128" s="315">
        <x:f>IF(AC128&gt;0,Standing!$C$81*0.9,0)</x:f>
        <x:v>0</x:v>
      </x:c>
      <x:c r="AQ128" s="316">
        <x:f>IF(AC128&gt;0,Standing!$C$85*0.9,0)</x:f>
        <x:v>0</x:v>
      </x:c>
      <x:c r="AR128" s="317">
        <x:f>IF(AC128&gt;0,Standing!$C$85*0.5,0)</x:f>
        <x:v>0</x:v>
      </x:c>
      <x:c r="AS128" s="289">
        <x:f>IF(AC128&gt;0,Standing!$C$85*0.55,0)</x:f>
        <x:v>0</x:v>
      </x:c>
      <x:c r="AT128" s="308">
        <x:f>IF(AC128&gt;0,Standing!$C$85*0.66,0)</x:f>
        <x:v>0</x:v>
      </x:c>
      <x:c r="AU128" s="315">
        <x:f>IF(AC128&gt;0,Standing!$C$75*0.25,0)</x:f>
        <x:v>0</x:v>
      </x:c>
      <x:c r="AV128" s="316">
        <x:f>IF(AC128&gt;0,Standing!$C$75*0.2,0)</x:f>
        <x:v>0</x:v>
      </x:c>
      <x:c r="AW128" s="317">
        <x:f>IF(AC128&gt;0,Standing!$C$26*0.33,0)</x:f>
        <x:v>0</x:v>
      </x:c>
      <x:c r="AX128" s="289">
        <x:f>IF(AC128&gt;0,Standing!$C$26*0.2,0)</x:f>
        <x:v>0</x:v>
      </x:c>
      <x:c r="AY128" s="308">
        <x:f>IF(AC128&gt;0,Standing!$C$26*0.25,0)</x:f>
        <x:v>0</x:v>
      </x:c>
      <x:c r="AZ128" s="315">
        <x:f>IF(AC128&gt;0,Standing!$C$26*0.33,0)</x:f>
        <x:v>0</x:v>
      </x:c>
      <x:c r="BA128" s="316">
        <x:f>IF(AC128&gt;0,Standing!$C$26*0.15,0)</x:f>
        <x:v>0</x:v>
      </x:c>
      <x:c r="BB128" s="317">
        <x:f>IF(AC128&gt;0,Standing!$C$26*0.125,0)</x:f>
        <x:v>0</x:v>
      </x:c>
      <x:c r="BC128" s="289">
        <x:f>IF(AC128&gt;0,Standing!$C$32*0.33,0)</x:f>
        <x:v>0</x:v>
      </x:c>
      <x:c r="BD128" s="308">
        <x:f>IF(AC128&gt;0,Standing!$C$32*0.5,0)</x:f>
        <x:v>0</x:v>
      </x:c>
      <x:c r="BE128" s="315">
        <x:f>IF(AC128&gt;0,Standing!$C$32*0.33,0)</x:f>
        <x:v>0</x:v>
      </x:c>
      <x:c r="BF128" s="316">
        <x:f>IF(AC128&gt;0,Standing!$C$32*0.33,0)</x:f>
        <x:v>0</x:v>
      </x:c>
      <x:c r="BG128" s="317">
        <x:f>IF(AC128&gt;0,Standing!$C$32*0.3,0)</x:f>
        <x:v>0</x:v>
      </x:c>
      <x:c r="BH128" s="289">
        <x:f>IF(AC128&gt;0,Standing!$C$32*0.4,0)</x:f>
        <x:v>0</x:v>
      </x:c>
      <x:c r="BI128" s="308">
        <x:f>IF(AC128&gt;0,Standing!$C$26*0.75,0)</x:f>
        <x:v>0</x:v>
      </x:c>
      <x:c r="BJ128" s="315">
        <x:f>IF(AC128&gt;0,Standing!$C$26*0.65,0)</x:f>
        <x:v>0</x:v>
      </x:c>
      <x:c r="BK128" s="316">
        <x:f>IF(AC128&gt;0,Standing!$C$26*0.5,0)</x:f>
        <x:v>0</x:v>
      </x:c>
      <x:c r="BL128" s="317">
        <x:f>IF(AC128&gt;0,Standing!$C$32*0.66,0)</x:f>
        <x:v>0</x:v>
      </x:c>
      <x:c r="BM128" s="315">
        <x:f>IF(AC128&gt;0,Standing!$C$32*0.85,0)</x:f>
        <x:v>0</x:v>
      </x:c>
      <x:c r="BN128" s="289">
        <x:f t="shared" si="17"/>
        <x:v>0</x:v>
      </x:c>
      <x:c r="BO128" s="316">
        <x:f>IF(AC128&gt;0,Standing!$C$32*0.45,0)</x:f>
        <x:v>0</x:v>
      </x:c>
      <x:c r="BP128" s="308">
        <x:f>IF(AC128&gt;0,Standing!$C$32*0.45,0)</x:f>
        <x:v>0</x:v>
      </x:c>
      <x:c r="BQ128" s="315">
        <x:f>IF(AC128&gt;0,Standing!$C$32*0.66,0)</x:f>
        <x:v>0</x:v>
      </x:c>
      <x:c r="BR128" s="316">
        <x:f>IF(AC128&gt;0,Standing!$C$32*0.33,0)</x:f>
        <x:v>0</x:v>
      </x:c>
      <x:c r="BS128" s="317">
        <x:f>IF(AC128&gt;0,Standing!$C$32*0.375,0)</x:f>
        <x:v>0</x:v>
      </x:c>
      <x:c r="BT128" s="289">
        <x:f>IF(AC128&gt;0,Standing!$C$32*0.45,0)</x:f>
        <x:v>0</x:v>
      </x:c>
      <x:c r="BU128" s="308">
        <x:f>IF(AC128&gt;0,Standing!$C$36*0.9,0)</x:f>
        <x:v>0</x:v>
      </x:c>
      <x:c r="BV128" s="315">
        <x:f>IF(AC128&gt;0,Standing!$C$36*0.45,0)</x:f>
        <x:v>0</x:v>
      </x:c>
      <x:c r="BW128" s="316">
        <x:f>IF(AC128&gt;0,Standing!$C$126*0.66,0)</x:f>
        <x:v>0</x:v>
      </x:c>
      <x:c r="BX128" s="317">
        <x:f>IF(AC128&gt;0,Standing!$C$126*0.66,0)</x:f>
        <x:v>0</x:v>
      </x:c>
      <x:c r="BY128" s="289">
        <x:f>IF(AC128&gt;0,Standing!$C$126*0.4,0)</x:f>
        <x:v>0</x:v>
      </x:c>
      <x:c r="BZ128" s="308">
        <x:f>IF(AC128&gt;0,Standing!$C$126*0.33,0)</x:f>
        <x:v>0</x:v>
      </x:c>
      <x:c r="CA128" s="315">
        <x:f>IF(AC128&gt;0,Standing!$C$132,0)</x:f>
        <x:v>0</x:v>
      </x:c>
      <x:c r="CB128" s="316">
        <x:f>IF(AC128&gt;0,Standing!$C$132*0.66,0)</x:f>
        <x:v>0</x:v>
      </x:c>
      <x:c r="CC128" s="317">
        <x:f>IF(AC128&gt;0,Standing!$C$132*0.5,0)</x:f>
        <x:v>0</x:v>
      </x:c>
      <x:c r="CD128" s="289">
        <x:f>IF(AC128&gt;0,Standing!$C$132*0.5,0)</x:f>
        <x:v>0</x:v>
      </x:c>
      <x:c r="CE128" s="308">
        <x:f>IF(AC128&gt;0,Standing!$C$132*0.5,0)</x:f>
        <x:v>0</x:v>
      </x:c>
      <x:c r="CF128" s="315">
        <x:f>IF(AC128&gt;0,Standing!$C$132*0.66,0)</x:f>
        <x:v>0</x:v>
      </x:c>
      <x:c r="CG128" s="316">
        <x:f>IF(AC128&gt;0,Standing!$C$132*0.5,0)</x:f>
        <x:v>0</x:v>
      </x:c>
      <x:c r="CH128" s="317">
        <x:f>IF(AC128&gt;0,Standing!$C$132*0.5,0)</x:f>
        <x:v>0</x:v>
      </x:c>
      <x:c r="CI128" s="289">
        <x:f>IF(AC128&gt;0,Standing!$C$132*0.5,0)</x:f>
        <x:v>0</x:v>
      </x:c>
      <x:c r="CJ128" s="308">
        <x:f>IF(AC128&gt;0,Standing!$C$132*0.5,0)</x:f>
        <x:v>0</x:v>
      </x:c>
      <x:c r="CK128" s="315">
        <x:f>IF(AC128&gt;0,Standing!$C$126*0.55,0)</x:f>
        <x:v>0</x:v>
      </x:c>
      <x:c r="CL128" s="316">
        <x:f>IF(AC128&gt;0,Standing!$C$126*0.75,0)</x:f>
        <x:v>0</x:v>
      </x:c>
      <x:c r="CM128" s="317">
        <x:f>IF(AC128&gt;0,Standing!$C$126*0.7,0)</x:f>
        <x:v>0</x:v>
      </x:c>
      <x:c r="CN128" s="289">
        <x:f>IF(AC128&gt;0,Standing!$C$126*0.33,0)</x:f>
        <x:v>0</x:v>
      </x:c>
      <x:c r="CO128" s="308">
        <x:f>IF(AC128&gt;0,Standing!$C$126*0.4,0)</x:f>
        <x:v>0</x:v>
      </x:c>
      <x:c r="CP128" s="315">
        <x:f>IF(AC128&gt;0,Standing!$C$26*0.33,0)</x:f>
        <x:v>0</x:v>
      </x:c>
      <x:c r="CQ128" s="316">
        <x:f>IF(AC128&gt;0,Standing!$C$26*0.2,0)</x:f>
        <x:v>0</x:v>
      </x:c>
      <x:c r="CR128" s="317">
        <x:f>IF(AC128&gt;0,Standing!$C$26*0.25,0)</x:f>
        <x:v>0</x:v>
      </x:c>
      <x:c r="CS128" s="341">
        <x:f>IF(AC128&gt;0,Standing!$C$26*0.2,0)</x:f>
        <x:v>0</x:v>
      </x:c>
      <x:c r="CT128" s="287"/>
      <x:c r="CU128" s="11" t="s">
        <x:v>477</x:v>
      </x:c>
    </x:row>
    <x:row r="129" spans="1:99" ht="15" customHeight="1">
      <x:c r="A129" s="363"/>
      <x:c r="B129" s="296" t="s">
        <x:v>77</x:v>
      </x:c>
      <x:c r="C129" s="93">
        <x:f>Standing!$C$26*0.25</x:f>
        <x:v>2.9600000000000004</x:v>
      </x:c>
      <x:c r="D129" s="248">
        <x:f t="shared" si="11"/>
        <x:v>0.94219505984211882</x:v>
      </x:c>
      <x:c r="E129" s="311">
        <x:f t="shared" si="12"/>
        <x:v>75.184000000000012</x:v>
      </x:c>
      <x:c r="F129" s="312">
        <x:f t="shared" si="13"/>
        <x:v>23.93175451998982</x:v>
      </x:c>
      <x:c r="G129" s="80">
        <x:f>C129/Introduction!$I$20</x:f>
        <x:v>0.02055555555555556</x:v>
      </x:c>
      <x:c r="H129" s="134">
        <x:f t="shared" si="14"/>
        <x:v>0.006543021248903603</x:v>
      </x:c>
      <x:c r="I129" s="83">
        <x:f>E129/Introduction!$I$20</x:f>
        <x:v>0.52211111111111119</x:v>
      </x:c>
      <x:c r="J129" s="135">
        <x:f t="shared" si="15"/>
        <x:v>0.16619273972215151</x:v>
      </x:c>
      <x:c r="K129" s="363"/>
      <x:c r="L129" s="363"/>
      <x:c r="M129" s="363"/>
      <x:c r="AA129" s="287" t="s">
        <x:v>384</x:v>
      </x:c>
      <x:c r="AB129" s="287" t="s">
        <x:v>701</x:v>
      </x:c>
      <x:c r="AC129" s="288">
        <x:f>IF('Ship Data Imperial'!E130&gt;0,'Ship Data Imperial'!E130,AD129)</x:f>
        <x:v>0</x:v>
      </x:c>
      <x:c r="AD129" s="288">
        <x:f>'Ship Data Metric'!E130*0.03280839895</x:f>
        <x:v>0</x:v>
      </x:c>
      <x:c r="AE129" s="289">
        <x:f>IF(AC129&gt;0,Standing!$C$75*0.45,0)</x:f>
        <x:v>0</x:v>
      </x:c>
      <x:c r="AF129" s="308">
        <x:f>IF(AC129&gt;0,Standing!$C$75*0.25,0)</x:f>
        <x:v>0</x:v>
      </x:c>
      <x:c r="AG129" s="315">
        <x:f>IF(AC129&gt;0,Standing!$C$75*0.165,0)</x:f>
        <x:v>0</x:v>
      </x:c>
      <x:c r="AH129" s="316">
        <x:f>IF(AC129&gt;0,Standing!$C$75*0.5,0)</x:f>
        <x:v>0</x:v>
      </x:c>
      <x:c r="AI129" s="317">
        <x:f>IF(AC129&gt;0,Standing!$C$75*0.16,0)</x:f>
        <x:v>0</x:v>
      </x:c>
      <x:c r="AJ129" s="289">
        <x:f>IF(AC129&gt;0,Standing!$C$75*0.2,0)</x:f>
        <x:v>0</x:v>
      </x:c>
      <x:c r="AK129" s="315">
        <x:f>IF(AC129&gt;0,Standing!$C$81*0.66,0)</x:f>
        <x:v>0</x:v>
      </x:c>
      <x:c r="AL129" s="316">
        <x:f t="shared" si="16"/>
        <x:v>0</x:v>
      </x:c>
      <x:c r="AM129" s="317">
        <x:f>IF(AC129&gt;0,Standing!$C$81*0.45,0)</x:f>
        <x:v>0</x:v>
      </x:c>
      <x:c r="AN129" s="289">
        <x:f>IF(AC129&gt;0,Standing!$C$81*0.55,0)</x:f>
        <x:v>0</x:v>
      </x:c>
      <x:c r="AO129" s="308">
        <x:f>IF(AC129&gt;0,Standing!$C$81*0.36,0)</x:f>
        <x:v>0</x:v>
      </x:c>
      <x:c r="AP129" s="315">
        <x:f>IF(AC129&gt;0,Standing!$C$81,0)</x:f>
        <x:v>0</x:v>
      </x:c>
      <x:c r="AQ129" s="316">
        <x:f>IF(AC129&gt;0,Standing!$C$85*0.9,0)</x:f>
        <x:v>0</x:v>
      </x:c>
      <x:c r="AR129" s="317">
        <x:f>IF(AC129&gt;0,Standing!$C$85*0.5,0)</x:f>
        <x:v>0</x:v>
      </x:c>
      <x:c r="AS129" s="289">
        <x:f>IF(AC129&gt;0,Standing!$C$85*0.55,0)</x:f>
        <x:v>0</x:v>
      </x:c>
      <x:c r="AT129" s="308">
        <x:f>IF(AC129&gt;0,Standing!$C$85*0.66,0)</x:f>
        <x:v>0</x:v>
      </x:c>
      <x:c r="AU129" s="315">
        <x:f>IF(AC129&gt;0,Standing!$C$75*0.2,0)</x:f>
        <x:v>0</x:v>
      </x:c>
      <x:c r="AV129" s="316">
        <x:f>IF(AC129&gt;0,Standing!$C$75*0.2,0)</x:f>
        <x:v>0</x:v>
      </x:c>
      <x:c r="AW129" s="317">
        <x:f>IF(AC129&gt;0,Standing!$C$26*0.33,0)</x:f>
        <x:v>0</x:v>
      </x:c>
      <x:c r="AX129" s="289">
        <x:f>IF(AC129&gt;0,Standing!$C$26*0.2,0)</x:f>
        <x:v>0</x:v>
      </x:c>
      <x:c r="AY129" s="308">
        <x:f>IF(AC129&gt;0,Standing!$C$26*0.25,0)</x:f>
        <x:v>0</x:v>
      </x:c>
      <x:c r="AZ129" s="315">
        <x:f>IF(AC129&gt;0,Standing!$C$26*0.33,0)</x:f>
        <x:v>0</x:v>
      </x:c>
      <x:c r="BA129" s="316">
        <x:f>IF(AC129&gt;0,Standing!$C$26*0.15,0)</x:f>
        <x:v>0</x:v>
      </x:c>
      <x:c r="BB129" s="317">
        <x:f>IF(AC129&gt;0,Standing!$C$26*0.125,0)</x:f>
        <x:v>0</x:v>
      </x:c>
      <x:c r="BC129" s="289">
        <x:f>IF(AC129&gt;0,Standing!$C$32*0.33,0)</x:f>
        <x:v>0</x:v>
      </x:c>
      <x:c r="BD129" s="308">
        <x:f>IF(AC129&gt;0,Standing!$C$32*0.5,0)</x:f>
        <x:v>0</x:v>
      </x:c>
      <x:c r="BE129" s="315">
        <x:f>IF(AC129&gt;0,Standing!$C$32*0.33,0)</x:f>
        <x:v>0</x:v>
      </x:c>
      <x:c r="BF129" s="316">
        <x:f>IF(AC129&gt;0,Standing!$C$32*0.33,0)</x:f>
        <x:v>0</x:v>
      </x:c>
      <x:c r="BG129" s="317">
        <x:f>IF(AC129&gt;0,Standing!$C$32*0.25,0)</x:f>
        <x:v>0</x:v>
      </x:c>
      <x:c r="BH129" s="289">
        <x:f>IF(AC129&gt;0,Standing!$C$32*0.33,0)</x:f>
        <x:v>0</x:v>
      </x:c>
      <x:c r="BI129" s="308">
        <x:f>IF(AC129&gt;0,Standing!$C$26*0.5,0)</x:f>
        <x:v>0</x:v>
      </x:c>
      <x:c r="BJ129" s="315">
        <x:f>IF(AC129&gt;0,Standing!$C$26*0.45,0)</x:f>
        <x:v>0</x:v>
      </x:c>
      <x:c r="BK129" s="316">
        <x:f>IF(AC129&gt;0,Standing!$C$26*0.5,0)</x:f>
        <x:v>0</x:v>
      </x:c>
      <x:c r="BL129" s="317">
        <x:f>IF(AC129&gt;0,Standing!$C$32*0.66,0)</x:f>
        <x:v>0</x:v>
      </x:c>
      <x:c r="BM129" s="315">
        <x:f>IF(AC129&gt;0,Standing!$C$32*0.9,0)</x:f>
        <x:v>0</x:v>
      </x:c>
      <x:c r="BN129" s="289">
        <x:f t="shared" si="17"/>
        <x:v>0</x:v>
      </x:c>
      <x:c r="BO129" s="316">
        <x:f>IF(AC129&gt;0,Standing!$C$32*0.5,0)</x:f>
        <x:v>0</x:v>
      </x:c>
      <x:c r="BP129" s="308">
        <x:f>IF(AC129&gt;0,Standing!$C$32*0.45,0)</x:f>
        <x:v>0</x:v>
      </x:c>
      <x:c r="BQ129" s="315">
        <x:f>IF(AC129&gt;0,Standing!$C$32*0.66,0)</x:f>
        <x:v>0</x:v>
      </x:c>
      <x:c r="BR129" s="316">
        <x:f>IF(AC129&gt;0,Standing!$C$32*0.33,0)</x:f>
        <x:v>0</x:v>
      </x:c>
      <x:c r="BS129" s="317">
        <x:f>IF(AC129&gt;0,Standing!$C$32*0.33,0)</x:f>
        <x:v>0</x:v>
      </x:c>
      <x:c r="BT129" s="289">
        <x:f>IF(AC129&gt;0,Standing!$C$32*0.45,0)</x:f>
        <x:v>0</x:v>
      </x:c>
      <x:c r="BU129" s="308">
        <x:f>IF(AC129&gt;0,Standing!$C$36*0.9,0)</x:f>
        <x:v>0</x:v>
      </x:c>
      <x:c r="BV129" s="315">
        <x:f>IF(AC129&gt;0,Standing!$C$36*0.45,0)</x:f>
        <x:v>0</x:v>
      </x:c>
      <x:c r="BW129" s="316">
        <x:f>IF(AC129&gt;0,Standing!$C$126*0.66,0)</x:f>
        <x:v>0</x:v>
      </x:c>
      <x:c r="BX129" s="317">
        <x:f>IF(AC129&gt;0,Standing!$C$126*0.66,0)</x:f>
        <x:v>0</x:v>
      </x:c>
      <x:c r="BY129" s="289">
        <x:f>IF(AC129&gt;0,Standing!$C$126*0.4,0)</x:f>
        <x:v>0</x:v>
      </x:c>
      <x:c r="BZ129" s="308">
        <x:f>IF(AC129&gt;0,Standing!$C$126*0.33,0)</x:f>
        <x:v>0</x:v>
      </x:c>
      <x:c r="CA129" s="315">
        <x:f>IF(AC129&gt;0,Standing!$C$132*0.8,0)</x:f>
        <x:v>0</x:v>
      </x:c>
      <x:c r="CB129" s="316">
        <x:f>IF(AC129&gt;0,Standing!$C$132*0.66,0)</x:f>
        <x:v>0</x:v>
      </x:c>
      <x:c r="CC129" s="317">
        <x:f>IF(AC129&gt;0,Standing!$C$132*0.5,0)</x:f>
        <x:v>0</x:v>
      </x:c>
      <x:c r="CD129" s="289">
        <x:f>IF(AC129&gt;0,Standing!$C$132*0.5,0)</x:f>
        <x:v>0</x:v>
      </x:c>
      <x:c r="CE129" s="308">
        <x:f>IF(AC129&gt;0,Standing!$C$132*0.4,0)</x:f>
        <x:v>0</x:v>
      </x:c>
      <x:c r="CF129" s="315">
        <x:f>IF(AC129&gt;0,Standing!$C$132*0.66,0)</x:f>
        <x:v>0</x:v>
      </x:c>
      <x:c r="CG129" s="316">
        <x:f>IF(AC129&gt;0,Standing!$C$132*0.5,0)</x:f>
        <x:v>0</x:v>
      </x:c>
      <x:c r="CH129" s="317">
        <x:f>IF(AC129&gt;0,Standing!$C$132*0.5,0)</x:f>
        <x:v>0</x:v>
      </x:c>
      <x:c r="CI129" s="289">
        <x:f>IF(AC129&gt;0,Standing!$C$132*0.5,0)</x:f>
        <x:v>0</x:v>
      </x:c>
      <x:c r="CJ129" s="308">
        <x:f>IF(AC129&gt;0,Standing!$C$132*0.5,0)</x:f>
        <x:v>0</x:v>
      </x:c>
      <x:c r="CK129" s="315">
        <x:f>IF(AC129&gt;0,Standing!$C$126*0.55,0)</x:f>
        <x:v>0</x:v>
      </x:c>
      <x:c r="CL129" s="316">
        <x:f>IF(AC129&gt;0,Standing!$C$126*0.75,0)</x:f>
        <x:v>0</x:v>
      </x:c>
      <x:c r="CM129" s="317">
        <x:f>IF(AC129&gt;0,Standing!$C$126*0.7,0)</x:f>
        <x:v>0</x:v>
      </x:c>
      <x:c r="CN129" s="289">
        <x:f>IF(AC129&gt;0,Standing!$C$126*0.33,0)</x:f>
        <x:v>0</x:v>
      </x:c>
      <x:c r="CO129" s="308">
        <x:f>IF(AC129&gt;0,Standing!$C$126*0.4,0)</x:f>
        <x:v>0</x:v>
      </x:c>
      <x:c r="CP129" s="315">
        <x:f>IF(AC129&gt;0,Standing!$C$26*0.25,0)</x:f>
        <x:v>0</x:v>
      </x:c>
      <x:c r="CQ129" s="316">
        <x:f>IF(AC129&gt;0,Standing!$C$26*0.165,0)</x:f>
        <x:v>0</x:v>
      </x:c>
      <x:c r="CR129" s="317">
        <x:f>IF(AC129&gt;0,Standing!$C$26*0.2,0)</x:f>
        <x:v>0</x:v>
      </x:c>
      <x:c r="CS129" s="341">
        <x:f>IF(AC129&gt;0,Standing!$C$26*0.16,0)</x:f>
        <x:v>0</x:v>
      </x:c>
      <x:c r="CT129" s="287" t="s">
        <x:v>384</x:v>
      </x:c>
      <x:c r="CU129" s="287" t="s">
        <x:v>701</x:v>
      </x:c>
    </x:row>
    <x:row r="130" spans="1:99" ht="15" customHeight="1">
      <x:c r="A130" s="363"/>
      <x:c r="B130" s="295" t="s">
        <x:v>143</x:v>
      </x:c>
      <x:c r="C130" s="93">
        <x:f>Standing!$C$26*0.19</x:f>
        <x:v>2.2496000000000005</x:v>
      </x:c>
      <x:c r="D130" s="248">
        <x:f t="shared" si="11"/>
        <x:v>0.71606824548001036</x:v>
      </x:c>
      <x:c r="E130" s="311">
        <x:f t="shared" si="12"/>
        <x:v>57.139840000000007</x:v>
      </x:c>
      <x:c r="F130" s="312">
        <x:f t="shared" si="13"/>
        <x:v>18.18813343519226</x:v>
      </x:c>
      <x:c r="G130" s="80">
        <x:f>C130/Introduction!$I$20</x:f>
        <x:v>0.015622222222222225</x:v>
      </x:c>
      <x:c r="H130" s="134">
        <x:f t="shared" si="14"/>
        <x:v>0.0049726961491667384</x:v>
      </x:c>
      <x:c r="I130" s="83">
        <x:f>E130/Introduction!$I$20</x:f>
        <x:v>0.39680444444444452</x:v>
      </x:c>
      <x:c r="J130" s="135">
        <x:f t="shared" si="15"/>
        <x:v>0.12630648218883517</x:v>
      </x:c>
      <x:c r="K130" s="363"/>
      <x:c r="L130" s="363"/>
      <x:c r="M130" s="363"/>
      <x:c r="AA130" s="287"/>
      <x:c r="AB130" s="287" t="s">
        <x:v>838</x:v>
      </x:c>
      <x:c r="AC130" s="288">
        <x:f>IF('Ship Data Imperial'!E131&gt;0,'Ship Data Imperial'!E131,AD130)</x:f>
        <x:v>0</x:v>
      </x:c>
      <x:c r="AD130" s="288">
        <x:f>'Ship Data Metric'!E131*0.03280839895</x:f>
        <x:v>0</x:v>
      </x:c>
      <x:c r="AE130" s="289">
        <x:f>IF(AC130&gt;0,Standing!$C$75*0.45,0)</x:f>
        <x:v>0</x:v>
      </x:c>
      <x:c r="AF130" s="308">
        <x:f>IF(AC130&gt;0,Standing!$C$75*0.25,0)</x:f>
        <x:v>0</x:v>
      </x:c>
      <x:c r="AG130" s="315">
        <x:f>IF(AC130&gt;0,Standing!$C$75*0.165,0)</x:f>
        <x:v>0</x:v>
      </x:c>
      <x:c r="AH130" s="316">
        <x:f>IF(AC130&gt;0,Standing!$C$75*0.5,0)</x:f>
        <x:v>0</x:v>
      </x:c>
      <x:c r="AI130" s="317">
        <x:f>IF(AC130&gt;0,Standing!$C$75*0.16,0)</x:f>
        <x:v>0</x:v>
      </x:c>
      <x:c r="AJ130" s="289">
        <x:f>IF(AC130&gt;0,Standing!$C$75*0.2,0)</x:f>
        <x:v>0</x:v>
      </x:c>
      <x:c r="AK130" s="315">
        <x:f>IF(AC130&gt;0,Standing!$C$81*0.66,0)</x:f>
        <x:v>0</x:v>
      </x:c>
      <x:c r="AL130" s="316">
        <x:f t="shared" si="16"/>
        <x:v>0</x:v>
      </x:c>
      <x:c r="AM130" s="317">
        <x:f>IF(AC130&gt;0,Standing!$C$81*0.45,0)</x:f>
        <x:v>0</x:v>
      </x:c>
      <x:c r="AN130" s="289">
        <x:f>IF(AC130&gt;0,Standing!$C$81*0.55,0)</x:f>
        <x:v>0</x:v>
      </x:c>
      <x:c r="AO130" s="308">
        <x:f>IF(AC130&gt;0,Standing!$C$81*0.36,0)</x:f>
        <x:v>0</x:v>
      </x:c>
      <x:c r="AP130" s="315">
        <x:f>IF(AC130&gt;0,Standing!$C$81,0)</x:f>
        <x:v>0</x:v>
      </x:c>
      <x:c r="AQ130" s="316">
        <x:f>IF(AC130&gt;0,Standing!$C$85*0.9,0)</x:f>
        <x:v>0</x:v>
      </x:c>
      <x:c r="AR130" s="317">
        <x:f>IF(AC130&gt;0,Standing!$C$85*0.5,0)</x:f>
        <x:v>0</x:v>
      </x:c>
      <x:c r="AS130" s="289">
        <x:f>IF(AC130&gt;0,Standing!$C$85*0.55,0)</x:f>
        <x:v>0</x:v>
      </x:c>
      <x:c r="AT130" s="308">
        <x:f>IF(AC130&gt;0,Standing!$C$85*0.66,0)</x:f>
        <x:v>0</x:v>
      </x:c>
      <x:c r="AU130" s="315">
        <x:f>IF(AC130&gt;0,Standing!$C$75*0.2,0)</x:f>
        <x:v>0</x:v>
      </x:c>
      <x:c r="AV130" s="316">
        <x:f>IF(AC130&gt;0,Standing!$C$75*0.2,0)</x:f>
        <x:v>0</x:v>
      </x:c>
      <x:c r="AW130" s="317">
        <x:f>IF(AC130&gt;0,Standing!$C$26*0.33,0)</x:f>
        <x:v>0</x:v>
      </x:c>
      <x:c r="AX130" s="289">
        <x:f>IF(AC130&gt;0,Standing!$C$26*0.2,0)</x:f>
        <x:v>0</x:v>
      </x:c>
      <x:c r="AY130" s="308">
        <x:f>IF(AC130&gt;0,Standing!$C$26*0.25,0)</x:f>
        <x:v>0</x:v>
      </x:c>
      <x:c r="AZ130" s="315">
        <x:f>IF(AC130&gt;0,Standing!$C$26*0.33,0)</x:f>
        <x:v>0</x:v>
      </x:c>
      <x:c r="BA130" s="316">
        <x:f>IF(AC130&gt;0,Standing!$C$26*0.15,0)</x:f>
        <x:v>0</x:v>
      </x:c>
      <x:c r="BB130" s="317">
        <x:f>IF(AC130&gt;0,Standing!$C$26*0.125,0)</x:f>
        <x:v>0</x:v>
      </x:c>
      <x:c r="BC130" s="289">
        <x:f>IF(AC130&gt;0,Standing!$C$32*0.33,0)</x:f>
        <x:v>0</x:v>
      </x:c>
      <x:c r="BD130" s="308">
        <x:f>IF(AC130&gt;0,Standing!$C$32*0.5,0)</x:f>
        <x:v>0</x:v>
      </x:c>
      <x:c r="BE130" s="315">
        <x:f>IF(AC130&gt;0,Standing!$C$32*0.33,0)</x:f>
        <x:v>0</x:v>
      </x:c>
      <x:c r="BF130" s="316">
        <x:f>IF(AC130&gt;0,Standing!$C$32*0.33,0)</x:f>
        <x:v>0</x:v>
      </x:c>
      <x:c r="BG130" s="317">
        <x:f>IF(AC130&gt;0,Standing!$C$32*0.25,0)</x:f>
        <x:v>0</x:v>
      </x:c>
      <x:c r="BH130" s="289">
        <x:f>IF(AC130&gt;0,Standing!$C$32*0.33,0)</x:f>
        <x:v>0</x:v>
      </x:c>
      <x:c r="BI130" s="308">
        <x:f>IF(AC130&gt;0,Standing!$C$26*0.5,0)</x:f>
        <x:v>0</x:v>
      </x:c>
      <x:c r="BJ130" s="315">
        <x:f>IF(AC130&gt;0,Standing!$C$26*0.45,0)</x:f>
        <x:v>0</x:v>
      </x:c>
      <x:c r="BK130" s="316">
        <x:f>IF(AC130&gt;0,Standing!$C$26*0.5,0)</x:f>
        <x:v>0</x:v>
      </x:c>
      <x:c r="BL130" s="317">
        <x:f>IF(AC130&gt;0,Standing!$C$32*0.66,0)</x:f>
        <x:v>0</x:v>
      </x:c>
      <x:c r="BM130" s="315">
        <x:f>IF(AC130&gt;0,Standing!$C$32*0.9,0)</x:f>
        <x:v>0</x:v>
      </x:c>
      <x:c r="BN130" s="289">
        <x:f t="shared" si="17"/>
        <x:v>0</x:v>
      </x:c>
      <x:c r="BO130" s="316">
        <x:f>IF(AC130&gt;0,Standing!$C$32*0.5,0)</x:f>
        <x:v>0</x:v>
      </x:c>
      <x:c r="BP130" s="308">
        <x:f>IF(AC130&gt;0,Standing!$C$32*0.45,0)</x:f>
        <x:v>0</x:v>
      </x:c>
      <x:c r="BQ130" s="315">
        <x:f>IF(AC130&gt;0,Standing!$C$32*0.66,0)</x:f>
        <x:v>0</x:v>
      </x:c>
      <x:c r="BR130" s="316">
        <x:f>IF(AC130&gt;0,Standing!$C$32*0.33,0)</x:f>
        <x:v>0</x:v>
      </x:c>
      <x:c r="BS130" s="317">
        <x:f>IF(AC130&gt;0,Standing!$C$32*0.33,0)</x:f>
        <x:v>0</x:v>
      </x:c>
      <x:c r="BT130" s="289">
        <x:f>IF(AC130&gt;0,Standing!$C$32*0.45,0)</x:f>
        <x:v>0</x:v>
      </x:c>
      <x:c r="BU130" s="308">
        <x:f>IF(AC130&gt;0,Standing!$C$36*0.9,0)</x:f>
        <x:v>0</x:v>
      </x:c>
      <x:c r="BV130" s="315">
        <x:f>IF(AC130&gt;0,Standing!$C$36*0.45,0)</x:f>
        <x:v>0</x:v>
      </x:c>
      <x:c r="BW130" s="316">
        <x:f>IF(AC130&gt;0,Standing!$C$126*0.66,0)</x:f>
        <x:v>0</x:v>
      </x:c>
      <x:c r="BX130" s="317">
        <x:f>IF(AC130&gt;0,Standing!$C$126*0.66,0)</x:f>
        <x:v>0</x:v>
      </x:c>
      <x:c r="BY130" s="289">
        <x:f>IF(AC130&gt;0,Standing!$C$126*0.4,0)</x:f>
        <x:v>0</x:v>
      </x:c>
      <x:c r="BZ130" s="308">
        <x:f>IF(AC130&gt;0,Standing!$C$126*0.33,0)</x:f>
        <x:v>0</x:v>
      </x:c>
      <x:c r="CA130" s="315">
        <x:f>IF(AC130&gt;0,Standing!$C$132*0.8,0)</x:f>
        <x:v>0</x:v>
      </x:c>
      <x:c r="CB130" s="316">
        <x:f>IF(AC130&gt;0,Standing!$C$132*0.66,0)</x:f>
        <x:v>0</x:v>
      </x:c>
      <x:c r="CC130" s="317">
        <x:f>IF(AC130&gt;0,Standing!$C$132*0.5,0)</x:f>
        <x:v>0</x:v>
      </x:c>
      <x:c r="CD130" s="289">
        <x:f>IF(AC130&gt;0,Standing!$C$132*0.5,0)</x:f>
        <x:v>0</x:v>
      </x:c>
      <x:c r="CE130" s="308">
        <x:f>IF(AC130&gt;0,Standing!$C$132*0.4,0)</x:f>
        <x:v>0</x:v>
      </x:c>
      <x:c r="CF130" s="315">
        <x:f>IF(AC130&gt;0,Standing!$C$132*0.66,0)</x:f>
        <x:v>0</x:v>
      </x:c>
      <x:c r="CG130" s="316">
        <x:f>IF(AC130&gt;0,Standing!$C$132*0.5,0)</x:f>
        <x:v>0</x:v>
      </x:c>
      <x:c r="CH130" s="317">
        <x:f>IF(AC130&gt;0,Standing!$C$132*0.5,0)</x:f>
        <x:v>0</x:v>
      </x:c>
      <x:c r="CI130" s="289">
        <x:f>IF(AC130&gt;0,Standing!$C$132*0.5,0)</x:f>
        <x:v>0</x:v>
      </x:c>
      <x:c r="CJ130" s="308">
        <x:f>IF(AC130&gt;0,Standing!$C$132*0.5,0)</x:f>
        <x:v>0</x:v>
      </x:c>
      <x:c r="CK130" s="315">
        <x:f>IF(AC130&gt;0,Standing!$C$126*0.55,0)</x:f>
        <x:v>0</x:v>
      </x:c>
      <x:c r="CL130" s="316">
        <x:f>IF(AC130&gt;0,Standing!$C$126*0.75,0)</x:f>
        <x:v>0</x:v>
      </x:c>
      <x:c r="CM130" s="317">
        <x:f>IF(AC130&gt;0,Standing!$C$126*0.7,0)</x:f>
        <x:v>0</x:v>
      </x:c>
      <x:c r="CN130" s="289">
        <x:f>IF(AC130&gt;0,Standing!$C$126*0.33,0)</x:f>
        <x:v>0</x:v>
      </x:c>
      <x:c r="CO130" s="308">
        <x:f>IF(AC130&gt;0,Standing!$C$126*0.4,0)</x:f>
        <x:v>0</x:v>
      </x:c>
      <x:c r="CP130" s="315">
        <x:f>IF(AC130&gt;0,Standing!$C$26*0.25,0)</x:f>
        <x:v>0</x:v>
      </x:c>
      <x:c r="CQ130" s="316">
        <x:f>IF(AC130&gt;0,Standing!$C$26*0.165,0)</x:f>
        <x:v>0</x:v>
      </x:c>
      <x:c r="CR130" s="317">
        <x:f>IF(AC130&gt;0,Standing!$C$26*0.2,0)</x:f>
        <x:v>0</x:v>
      </x:c>
      <x:c r="CS130" s="341">
        <x:f>IF(AC130&gt;0,Standing!$C$26*0.16,0)</x:f>
        <x:v>0</x:v>
      </x:c>
      <x:c r="CT130" s="287"/>
      <x:c r="CU130" s="287" t="s">
        <x:v>838</x:v>
      </x:c>
    </x:row>
    <x:row r="131" spans="1:99" ht="15" customHeight="1">
      <x:c r="A131" s="363"/>
      <x:c r="B131" s="297" t="s">
        <x:v>677</x:v>
      </x:c>
      <x:c r="C131" s="93">
        <x:f>IF(Standing!$C$26*0.125&gt;1,Standing!$C$26*0.125,1)</x:f>
        <x:v>1.4800000000000002</x:v>
      </x:c>
      <x:c r="D131" s="248">
        <x:f t="shared" si="11"/>
        <x:v>0.47109752992105941</x:v>
      </x:c>
      <x:c r="E131" s="311">
        <x:f t="shared" si="12"/>
        <x:v>37.592000000000006</x:v>
      </x:c>
      <x:c r="F131" s="312">
        <x:f t="shared" si="13"/>
        <x:v>11.96587725999491</x:v>
      </x:c>
      <x:c r="G131" s="80">
        <x:f>C131/Introduction!$I$20</x:f>
        <x:v>0.01027777777777778</x:v>
      </x:c>
      <x:c r="H131" s="134">
        <x:f t="shared" si="14"/>
        <x:v>0.0032715106244518015</x:v>
      </x:c>
      <x:c r="I131" s="83">
        <x:f>E131/Introduction!$I$20</x:f>
        <x:v>0.2610555555555556</x:v>
      </x:c>
      <x:c r="J131" s="135">
        <x:f t="shared" si="15"/>
        <x:v>0.083096369861075756</x:v>
      </x:c>
      <x:c r="K131" s="363"/>
      <x:c r="L131" s="363"/>
      <x:c r="M131" s="363"/>
      <x:c r="AA131" s="287"/>
      <x:c r="AB131" s="287" t="s">
        <x:v>836</x:v>
      </x:c>
      <x:c r="AC131" s="288">
        <x:f>IF('Ship Data Imperial'!E132&gt;0,'Ship Data Imperial'!E132,AD131)</x:f>
        <x:v>0</x:v>
      </x:c>
      <x:c r="AD131" s="288">
        <x:f>'Ship Data Metric'!E132*0.03280839895</x:f>
        <x:v>0</x:v>
      </x:c>
      <x:c r="AE131" s="289">
        <x:f>IF(AC131&gt;0,Standing!$C$75*0.45,0)</x:f>
        <x:v>0</x:v>
      </x:c>
      <x:c r="AF131" s="308">
        <x:f>IF(AC131&gt;0,Standing!$C$75*0.25,0)</x:f>
        <x:v>0</x:v>
      </x:c>
      <x:c r="AG131" s="315">
        <x:f>IF(AC131&gt;0,Standing!$C$75*0.2,0)</x:f>
        <x:v>0</x:v>
      </x:c>
      <x:c r="AH131" s="316">
        <x:f>IF(AC131&gt;0,Standing!$C$75*0.5,0)</x:f>
        <x:v>0</x:v>
      </x:c>
      <x:c r="AI131" s="317">
        <x:f>IF(AC131&gt;0,Standing!$C$75*0.2,0)</x:f>
        <x:v>0</x:v>
      </x:c>
      <x:c r="AJ131" s="289">
        <x:f>IF(AC131&gt;0,Standing!$C$75*0.25,0)</x:f>
        <x:v>0</x:v>
      </x:c>
      <x:c r="AK131" s="315">
        <x:f>IF(AC131&gt;0,Standing!$C$81*0.8,0)</x:f>
        <x:v>0</x:v>
      </x:c>
      <x:c r="AL131" s="316">
        <x:f t="shared" si="16"/>
        <x:v>0</x:v>
      </x:c>
      <x:c r="AM131" s="317">
        <x:f>IF(AC131&gt;0,Standing!$C$81*0.45,0)</x:f>
        <x:v>0</x:v>
      </x:c>
      <x:c r="AN131" s="289">
        <x:f>IF(AC131&gt;0,Standing!$C$81*0.55,0)</x:f>
        <x:v>0</x:v>
      </x:c>
      <x:c r="AO131" s="308">
        <x:f>IF(AC131&gt;0,Standing!$C$81*0.36,0)</x:f>
        <x:v>0</x:v>
      </x:c>
      <x:c r="AP131" s="315">
        <x:f>IF(AC131&gt;0,Standing!$C$81*0.9,0)</x:f>
        <x:v>0</x:v>
      </x:c>
      <x:c r="AQ131" s="316">
        <x:f>IF(AC131&gt;0,Standing!$C$85*0.9,0)</x:f>
        <x:v>0</x:v>
      </x:c>
      <x:c r="AR131" s="317">
        <x:f>IF(AC131&gt;0,Standing!$C$85*0.5,0)</x:f>
        <x:v>0</x:v>
      </x:c>
      <x:c r="AS131" s="289">
        <x:f>IF(AC131&gt;0,Standing!$C$85*0.55,0)</x:f>
        <x:v>0</x:v>
      </x:c>
      <x:c r="AT131" s="308">
        <x:f>IF(AC131&gt;0,Standing!$C$85*0.66,0)</x:f>
        <x:v>0</x:v>
      </x:c>
      <x:c r="AU131" s="315">
        <x:f>IF(AC131&gt;0,Standing!$C$75*0.2,0)</x:f>
        <x:v>0</x:v>
      </x:c>
      <x:c r="AV131" s="316">
        <x:f>IF(AC131&gt;0,Standing!$C$75*0.2,0)</x:f>
        <x:v>0</x:v>
      </x:c>
      <x:c r="AW131" s="317">
        <x:f>IF(AC131&gt;0,Standing!$C$26*0.33,0)</x:f>
        <x:v>0</x:v>
      </x:c>
      <x:c r="AX131" s="289">
        <x:f>IF(AC131&gt;0,Standing!$C$26*0.2,0)</x:f>
        <x:v>0</x:v>
      </x:c>
      <x:c r="AY131" s="308">
        <x:f>IF(AC131&gt;0,Standing!$C$26*0.25,0)</x:f>
        <x:v>0</x:v>
      </x:c>
      <x:c r="AZ131" s="315">
        <x:f>IF(AC131&gt;0,Standing!$C$26*0.33,0)</x:f>
        <x:v>0</x:v>
      </x:c>
      <x:c r="BA131" s="316">
        <x:f>IF(AC131&gt;0,Standing!$C$26*0.15,0)</x:f>
        <x:v>0</x:v>
      </x:c>
      <x:c r="BB131" s="317">
        <x:f>IF(AC131&gt;0,Standing!$C$26*0.125,0)</x:f>
        <x:v>0</x:v>
      </x:c>
      <x:c r="BC131" s="289">
        <x:f>IF(AC131&gt;0,Standing!$C$32*0.33,0)</x:f>
        <x:v>0</x:v>
      </x:c>
      <x:c r="BD131" s="308">
        <x:f>IF(AC131&gt;0,Standing!$C$32*0.5,0)</x:f>
        <x:v>0</x:v>
      </x:c>
      <x:c r="BE131" s="315">
        <x:f>IF(AC131&gt;0,Standing!$C$32*0.33,0)</x:f>
        <x:v>0</x:v>
      </x:c>
      <x:c r="BF131" s="316">
        <x:f>IF(AC131&gt;0,Standing!$C$32*0.33,0)</x:f>
        <x:v>0</x:v>
      </x:c>
      <x:c r="BG131" s="317">
        <x:f>IF(AC131&gt;0,Standing!$C$32*0.25,0)</x:f>
        <x:v>0</x:v>
      </x:c>
      <x:c r="BH131" s="289">
        <x:f>IF(AC131&gt;0,Standing!$C$32*0.4,0)</x:f>
        <x:v>0</x:v>
      </x:c>
      <x:c r="BI131" s="308">
        <x:f>IF(AC131&gt;0,Standing!$C$26*0.5,0)</x:f>
        <x:v>0</x:v>
      </x:c>
      <x:c r="BJ131" s="315">
        <x:f>IF(AC131&gt;0,Standing!$C$26*0.45,0)</x:f>
        <x:v>0</x:v>
      </x:c>
      <x:c r="BK131" s="316">
        <x:f>IF(AC131&gt;0,Standing!$C$26*0.5,0)</x:f>
        <x:v>0</x:v>
      </x:c>
      <x:c r="BL131" s="317">
        <x:f>IF(AC131&gt;0,Standing!$C$32*0.66,0)</x:f>
        <x:v>0</x:v>
      </x:c>
      <x:c r="BM131" s="315">
        <x:f>IF(AC131&gt;0,Standing!$C$32*0.85,0)</x:f>
        <x:v>0</x:v>
      </x:c>
      <x:c r="BN131" s="289">
        <x:f t="shared" si="17"/>
        <x:v>0</x:v>
      </x:c>
      <x:c r="BO131" s="316">
        <x:f>IF(AC131&gt;0,Standing!$C$32*0.5,0)</x:f>
        <x:v>0</x:v>
      </x:c>
      <x:c r="BP131" s="308">
        <x:f>IF(AC131&gt;0,Standing!$C$32*0.45,0)</x:f>
        <x:v>0</x:v>
      </x:c>
      <x:c r="BQ131" s="315">
        <x:f>IF(AC131&gt;0,Standing!$C$32*0.66,0)</x:f>
        <x:v>0</x:v>
      </x:c>
      <x:c r="BR131" s="316">
        <x:f>IF(AC131&gt;0,Standing!$C$32*0.33,0)</x:f>
        <x:v>0</x:v>
      </x:c>
      <x:c r="BS131" s="317">
        <x:f>IF(AC131&gt;0,Standing!$C$32*0.33,0)</x:f>
        <x:v>0</x:v>
      </x:c>
      <x:c r="BT131" s="289">
        <x:f>IF(AC131&gt;0,Standing!$C$32*0.45,0)</x:f>
        <x:v>0</x:v>
      </x:c>
      <x:c r="BU131" s="308">
        <x:f>IF(AC131&gt;0,Standing!$C$36*0.9,0)</x:f>
        <x:v>0</x:v>
      </x:c>
      <x:c r="BV131" s="315">
        <x:f>IF(AC131&gt;0,Standing!$C$36*0.45,0)</x:f>
        <x:v>0</x:v>
      </x:c>
      <x:c r="BW131" s="316">
        <x:f>IF(AC131&gt;0,Standing!$C$126*0.66,0)</x:f>
        <x:v>0</x:v>
      </x:c>
      <x:c r="BX131" s="317">
        <x:f>IF(AC131&gt;0,Standing!$C$126*0.66,0)</x:f>
        <x:v>0</x:v>
      </x:c>
      <x:c r="BY131" s="289">
        <x:f>IF(AC131&gt;0,Standing!$C$126*0.4,0)</x:f>
        <x:v>0</x:v>
      </x:c>
      <x:c r="BZ131" s="308">
        <x:f>IF(AC131&gt;0,Standing!$C$126*0.33,0)</x:f>
        <x:v>0</x:v>
      </x:c>
      <x:c r="CA131" s="315">
        <x:f>IF(AC131&gt;0,Standing!$C$132*0.8,0)</x:f>
        <x:v>0</x:v>
      </x:c>
      <x:c r="CB131" s="316">
        <x:f>IF(AC131&gt;0,Standing!$C$132*0.66,0)</x:f>
        <x:v>0</x:v>
      </x:c>
      <x:c r="CC131" s="317">
        <x:f>IF(AC131&gt;0,Standing!$C$132*0.5,0)</x:f>
        <x:v>0</x:v>
      </x:c>
      <x:c r="CD131" s="289">
        <x:f>IF(AC131&gt;0,Standing!$C$132*0.5,0)</x:f>
        <x:v>0</x:v>
      </x:c>
      <x:c r="CE131" s="308">
        <x:f>IF(AC131&gt;0,Standing!$C$132*0.4,0)</x:f>
        <x:v>0</x:v>
      </x:c>
      <x:c r="CF131" s="315">
        <x:f>IF(AC131&gt;0,Standing!$C$132*0.66,0)</x:f>
        <x:v>0</x:v>
      </x:c>
      <x:c r="CG131" s="316">
        <x:f>IF(AC131&gt;0,Standing!$C$132*0.5,0)</x:f>
        <x:v>0</x:v>
      </x:c>
      <x:c r="CH131" s="317">
        <x:f>IF(AC131&gt;0,Standing!$C$132*0.5,0)</x:f>
        <x:v>0</x:v>
      </x:c>
      <x:c r="CI131" s="289">
        <x:f>IF(AC131&gt;0,Standing!$C$132*0.5,0)</x:f>
        <x:v>0</x:v>
      </x:c>
      <x:c r="CJ131" s="308">
        <x:f>IF(AC131&gt;0,Standing!$C$132*0.5,0)</x:f>
        <x:v>0</x:v>
      </x:c>
      <x:c r="CK131" s="315">
        <x:f>IF(AC131&gt;0,Standing!$C$126*0.55,0)</x:f>
        <x:v>0</x:v>
      </x:c>
      <x:c r="CL131" s="316">
        <x:f>IF(AC131&gt;0,Standing!$C$126*0.75,0)</x:f>
        <x:v>0</x:v>
      </x:c>
      <x:c r="CM131" s="317">
        <x:f>IF(AC131&gt;0,Standing!$C$126*0.7,0)</x:f>
        <x:v>0</x:v>
      </x:c>
      <x:c r="CN131" s="289">
        <x:f>IF(AC131&gt;0,Standing!$C$126*0.33,0)</x:f>
        <x:v>0</x:v>
      </x:c>
      <x:c r="CO131" s="308">
        <x:f>IF(AC131&gt;0,Standing!$C$126*0.4,0)</x:f>
        <x:v>0</x:v>
      </x:c>
      <x:c r="CP131" s="315">
        <x:f>IF(AC131&gt;0,Standing!$C$26*0.25,0)</x:f>
        <x:v>0</x:v>
      </x:c>
      <x:c r="CQ131" s="316">
        <x:f>IF(AC131&gt;0,Standing!$C$26*0.2,0)</x:f>
        <x:v>0</x:v>
      </x:c>
      <x:c r="CR131" s="317">
        <x:f>IF(AC131&gt;0,Standing!$C$26*0.25,0)</x:f>
        <x:v>0</x:v>
      </x:c>
      <x:c r="CS131" s="341">
        <x:f>IF(AC131&gt;0,Standing!$C$26*0.2,0)</x:f>
        <x:v>0</x:v>
      </x:c>
      <x:c r="CT131" s="287"/>
      <x:c r="CU131" s="287" t="s">
        <x:v>836</x:v>
      </x:c>
    </x:row>
    <x:row r="132" spans="1:99" ht="15" customHeight="1">
      <x:c r="A132" s="363"/>
      <x:c r="B132" s="257" t="s">
        <x:v>249</x:v>
      </x:c>
      <x:c r="C132" s="93">
        <x:f>Standing!$C$26*0.5</x:f>
        <x:v>5.9200000000000008</x:v>
      </x:c>
      <x:c r="D132" s="248">
        <x:f t="shared" si="11"/>
        <x:v>1.8843901196842376</x:v>
      </x:c>
      <x:c r="E132" s="311">
        <x:f t="shared" si="12"/>
        <x:v>150.36800000000002</x:v>
      </x:c>
      <x:c r="F132" s="312">
        <x:f t="shared" si="13"/>
        <x:v>47.86350903997964</x:v>
      </x:c>
      <x:c r="G132" s="80">
        <x:f>C132/Introduction!$I$20</x:f>
        <x:v>0.041111111111111119</x:v>
      </x:c>
      <x:c r="H132" s="134">
        <x:f t="shared" si="14"/>
        <x:v>0.013086042497807206</x:v>
      </x:c>
      <x:c r="I132" s="83">
        <x:f>E132/Introduction!$I$20</x:f>
        <x:v>1.0442222222222224</x:v>
      </x:c>
      <x:c r="J132" s="135">
        <x:f t="shared" si="15"/>
        <x:v>0.33238547944430302</x:v>
      </x:c>
      <x:c r="K132" s="363"/>
      <x:c r="L132" s="363"/>
      <x:c r="M132" s="363"/>
      <x:c r="AA132" s="287"/>
      <x:c r="AB132" s="287" t="s">
        <x:v>841</x:v>
      </x:c>
      <x:c r="AC132" s="288">
        <x:f>IF('Ship Data Imperial'!E133&gt;0,'Ship Data Imperial'!E133,AD132)</x:f>
        <x:v>0</x:v>
      </x:c>
      <x:c r="AD132" s="288">
        <x:f>'Ship Data Metric'!E133*0.03280839895</x:f>
        <x:v>0</x:v>
      </x:c>
      <x:c r="AE132" s="289">
        <x:f>IF(AC132&gt;0,Standing!$C$75*0.45,0)</x:f>
        <x:v>0</x:v>
      </x:c>
      <x:c r="AF132" s="308">
        <x:f>IF(AC132&gt;0,Standing!$C$75*0.33,0)</x:f>
        <x:v>0</x:v>
      </x:c>
      <x:c r="AG132" s="315">
        <x:f>IF(AC132&gt;0,Standing!$C$75*0.2,0)</x:f>
        <x:v>0</x:v>
      </x:c>
      <x:c r="AH132" s="316">
        <x:f>IF(AC132&gt;0,Standing!$C$75*0.5,0)</x:f>
        <x:v>0</x:v>
      </x:c>
      <x:c r="AI132" s="317">
        <x:f>IF(AC132&gt;0,Standing!$C$75*0.2,0)</x:f>
        <x:v>0</x:v>
      </x:c>
      <x:c r="AJ132" s="289">
        <x:f>IF(AC132&gt;0,Standing!$C$75*0.25,0)</x:f>
        <x:v>0</x:v>
      </x:c>
      <x:c r="AK132" s="315">
        <x:f>IF(AC132&gt;0,Standing!$C$81*0.8,0)</x:f>
        <x:v>0</x:v>
      </x:c>
      <x:c r="AL132" s="316">
        <x:f t="shared" si="16"/>
        <x:v>0</x:v>
      </x:c>
      <x:c r="AM132" s="317">
        <x:f>IF(AC132&gt;0,Standing!$C$81*0.45,0)</x:f>
        <x:v>0</x:v>
      </x:c>
      <x:c r="AN132" s="289">
        <x:f>IF(AC132&gt;0,Standing!$C$81*0.55,0)</x:f>
        <x:v>0</x:v>
      </x:c>
      <x:c r="AO132" s="308">
        <x:f>IF(AC132&gt;0,Standing!$C$81*0.36,0)</x:f>
        <x:v>0</x:v>
      </x:c>
      <x:c r="AP132" s="315">
        <x:f>IF(AC132&gt;0,Standing!$C$81*0.9,0)</x:f>
        <x:v>0</x:v>
      </x:c>
      <x:c r="AQ132" s="316">
        <x:f>IF(AC132&gt;0,Standing!$C$85*0.9,0)</x:f>
        <x:v>0</x:v>
      </x:c>
      <x:c r="AR132" s="317">
        <x:f>IF(AC132&gt;0,Standing!$C$85*0.5,0)</x:f>
        <x:v>0</x:v>
      </x:c>
      <x:c r="AS132" s="289">
        <x:f>IF(AC132&gt;0,Standing!$C$85*0.55,0)</x:f>
        <x:v>0</x:v>
      </x:c>
      <x:c r="AT132" s="308">
        <x:f>IF(AC132&gt;0,Standing!$C$85*0.66,0)</x:f>
        <x:v>0</x:v>
      </x:c>
      <x:c r="AU132" s="315">
        <x:f>IF(AC132&gt;0,Standing!$C$75*0.25,0)</x:f>
        <x:v>0</x:v>
      </x:c>
      <x:c r="AV132" s="316">
        <x:f>IF(AC132&gt;0,Standing!$C$75*0.2,0)</x:f>
        <x:v>0</x:v>
      </x:c>
      <x:c r="AW132" s="317">
        <x:f>IF(AC132&gt;0,Standing!$C$26*0.33,0)</x:f>
        <x:v>0</x:v>
      </x:c>
      <x:c r="AX132" s="289">
        <x:f>IF(AC132&gt;0,Standing!$C$26*0.2,0)</x:f>
        <x:v>0</x:v>
      </x:c>
      <x:c r="AY132" s="308">
        <x:f>IF(AC132&gt;0,Standing!$C$26*0.25,0)</x:f>
        <x:v>0</x:v>
      </x:c>
      <x:c r="AZ132" s="315">
        <x:f>IF(AC132&gt;0,Standing!$C$26*0.33,0)</x:f>
        <x:v>0</x:v>
      </x:c>
      <x:c r="BA132" s="316">
        <x:f>IF(AC132&gt;0,Standing!$C$26*0.15,0)</x:f>
        <x:v>0</x:v>
      </x:c>
      <x:c r="BB132" s="317">
        <x:f>IF(AC132&gt;0,Standing!$C$26*0.125,0)</x:f>
        <x:v>0</x:v>
      </x:c>
      <x:c r="BC132" s="289">
        <x:f>IF(AC132&gt;0,Standing!$C$32*0.33,0)</x:f>
        <x:v>0</x:v>
      </x:c>
      <x:c r="BD132" s="308">
        <x:f>IF(AC132&gt;0,Standing!$C$32*0.5,0)</x:f>
        <x:v>0</x:v>
      </x:c>
      <x:c r="BE132" s="315">
        <x:f>IF(AC132&gt;0,Standing!$C$32*0.33,0)</x:f>
        <x:v>0</x:v>
      </x:c>
      <x:c r="BF132" s="316">
        <x:f>IF(AC132&gt;0,Standing!$C$32*0.33,0)</x:f>
        <x:v>0</x:v>
      </x:c>
      <x:c r="BG132" s="317">
        <x:f>IF(AC132&gt;0,Standing!$C$32*0.3,0)</x:f>
        <x:v>0</x:v>
      </x:c>
      <x:c r="BH132" s="289">
        <x:f>IF(AC132&gt;0,Standing!$C$32*0.4,0)</x:f>
        <x:v>0</x:v>
      </x:c>
      <x:c r="BI132" s="308">
        <x:f>IF(AC132&gt;0,Standing!$C$26*0.5,0)</x:f>
        <x:v>0</x:v>
      </x:c>
      <x:c r="BJ132" s="315">
        <x:f>IF(AC132&gt;0,Standing!$C$26*0.45,0)</x:f>
        <x:v>0</x:v>
      </x:c>
      <x:c r="BK132" s="316">
        <x:f>IF(AC132&gt;0,Standing!$C$26*0.5,0)</x:f>
        <x:v>0</x:v>
      </x:c>
      <x:c r="BL132" s="317">
        <x:f>IF(AC132&gt;0,Standing!$C$32*0.66,0)</x:f>
        <x:v>0</x:v>
      </x:c>
      <x:c r="BM132" s="315">
        <x:f>IF(AC132&gt;0,Standing!$C$32*0.85,0)</x:f>
        <x:v>0</x:v>
      </x:c>
      <x:c r="BN132" s="289">
        <x:f t="shared" si="17"/>
        <x:v>0</x:v>
      </x:c>
      <x:c r="BO132" s="316">
        <x:f>IF(AC132&gt;0,Standing!$C$32*0.5,0)</x:f>
        <x:v>0</x:v>
      </x:c>
      <x:c r="BP132" s="308">
        <x:f>IF(AC132&gt;0,Standing!$C$32*0.45,0)</x:f>
        <x:v>0</x:v>
      </x:c>
      <x:c r="BQ132" s="315">
        <x:f>IF(AC132&gt;0,Standing!$C$32*0.66,0)</x:f>
        <x:v>0</x:v>
      </x:c>
      <x:c r="BR132" s="316">
        <x:f>IF(AC132&gt;0,Standing!$C$32*0.33,0)</x:f>
        <x:v>0</x:v>
      </x:c>
      <x:c r="BS132" s="317">
        <x:f>IF(AC132&gt;0,Standing!$C$32*0.33,0)</x:f>
        <x:v>0</x:v>
      </x:c>
      <x:c r="BT132" s="289">
        <x:f>IF(AC132&gt;0,Standing!$C$32*0.45,0)</x:f>
        <x:v>0</x:v>
      </x:c>
      <x:c r="BU132" s="308">
        <x:f>IF(AC132&gt;0,Standing!$C$36*0.9,0)</x:f>
        <x:v>0</x:v>
      </x:c>
      <x:c r="BV132" s="315">
        <x:f>IF(AC132&gt;0,Standing!$C$36*0.45,0)</x:f>
        <x:v>0</x:v>
      </x:c>
      <x:c r="BW132" s="316">
        <x:f>IF(AC132&gt;0,Standing!$C$126*0.66,0)</x:f>
        <x:v>0</x:v>
      </x:c>
      <x:c r="BX132" s="317">
        <x:f>IF(AC132&gt;0,Standing!$C$126*0.66,0)</x:f>
        <x:v>0</x:v>
      </x:c>
      <x:c r="BY132" s="289">
        <x:f>IF(AC132&gt;0,Standing!$C$126*0.4,0)</x:f>
        <x:v>0</x:v>
      </x:c>
      <x:c r="BZ132" s="308">
        <x:f>IF(AC132&gt;0,Standing!$C$126*0.33,0)</x:f>
        <x:v>0</x:v>
      </x:c>
      <x:c r="CA132" s="315">
        <x:f>IF(AC132&gt;0,Standing!$C$132,0)</x:f>
        <x:v>0</x:v>
      </x:c>
      <x:c r="CB132" s="316">
        <x:f>IF(AC132&gt;0,Standing!$C$132*0.66,0)</x:f>
        <x:v>0</x:v>
      </x:c>
      <x:c r="CC132" s="317">
        <x:f>IF(AC132&gt;0,Standing!$C$132*0.5,0)</x:f>
        <x:v>0</x:v>
      </x:c>
      <x:c r="CD132" s="289">
        <x:f>IF(AC132&gt;0,Standing!$C$132*0.5,0)</x:f>
        <x:v>0</x:v>
      </x:c>
      <x:c r="CE132" s="308">
        <x:f>IF(AC132&gt;0,Standing!$C$132*0.5,0)</x:f>
        <x:v>0</x:v>
      </x:c>
      <x:c r="CF132" s="315">
        <x:f>IF(AC132&gt;0,Standing!$C$132*0.66,0)</x:f>
        <x:v>0</x:v>
      </x:c>
      <x:c r="CG132" s="316">
        <x:f>IF(AC132&gt;0,Standing!$C$132*0.5,0)</x:f>
        <x:v>0</x:v>
      </x:c>
      <x:c r="CH132" s="317">
        <x:f>IF(AC132&gt;0,Standing!$C$132*0.5,0)</x:f>
        <x:v>0</x:v>
      </x:c>
      <x:c r="CI132" s="289">
        <x:f>IF(AC132&gt;0,Standing!$C$132*0.5,0)</x:f>
        <x:v>0</x:v>
      </x:c>
      <x:c r="CJ132" s="308">
        <x:f>IF(AC132&gt;0,Standing!$C$132*0.5,0)</x:f>
        <x:v>0</x:v>
      </x:c>
      <x:c r="CK132" s="315">
        <x:f>IF(AC132&gt;0,Standing!$C$126*0.55,0)</x:f>
        <x:v>0</x:v>
      </x:c>
      <x:c r="CL132" s="316">
        <x:f>IF(AC132&gt;0,Standing!$C$126*0.75,0)</x:f>
        <x:v>0</x:v>
      </x:c>
      <x:c r="CM132" s="317">
        <x:f>IF(AC132&gt;0,Standing!$C$126*0.7,0)</x:f>
        <x:v>0</x:v>
      </x:c>
      <x:c r="CN132" s="289">
        <x:f>IF(AC132&gt;0,Standing!$C$126*0.33,0)</x:f>
        <x:v>0</x:v>
      </x:c>
      <x:c r="CO132" s="308">
        <x:f>IF(AC132&gt;0,Standing!$C$126*0.4,0)</x:f>
        <x:v>0</x:v>
      </x:c>
      <x:c r="CP132" s="315">
        <x:f>IF(AC132&gt;0,Standing!$C$26*0.33,0)</x:f>
        <x:v>0</x:v>
      </x:c>
      <x:c r="CQ132" s="316">
        <x:f>IF(AC132&gt;0,Standing!$C$26*0.2,0)</x:f>
        <x:v>0</x:v>
      </x:c>
      <x:c r="CR132" s="317">
        <x:f>IF(AC132&gt;0,Standing!$C$26*0.25,0)</x:f>
        <x:v>0</x:v>
      </x:c>
      <x:c r="CS132" s="341">
        <x:f>IF(AC132&gt;0,Standing!$C$26*0.2,0)</x:f>
        <x:v>0</x:v>
      </x:c>
      <x:c r="CT132" s="287"/>
      <x:c r="CU132" s="287" t="s">
        <x:v>841</x:v>
      </x:c>
    </x:row>
    <x:row r="133" spans="1:99" ht="15" customHeight="1">
      <x:c r="A133" s="363"/>
      <x:c r="B133" s="258" t="s">
        <x:v>144</x:v>
      </x:c>
      <x:c r="C133" s="93">
        <x:f>Standing!$C$26*0.25</x:f>
        <x:v>2.9600000000000004</x:v>
      </x:c>
      <x:c r="D133" s="248">
        <x:f t="shared" si="11"/>
        <x:v>0.94219505984211882</x:v>
      </x:c>
      <x:c r="E133" s="311">
        <x:f t="shared" si="12"/>
        <x:v>75.184000000000012</x:v>
      </x:c>
      <x:c r="F133" s="312">
        <x:f t="shared" si="13"/>
        <x:v>23.93175451998982</x:v>
      </x:c>
      <x:c r="G133" s="80">
        <x:f>C133/Introduction!$I$20</x:f>
        <x:v>0.02055555555555556</x:v>
      </x:c>
      <x:c r="H133" s="134">
        <x:f t="shared" si="14"/>
        <x:v>0.006543021248903603</x:v>
      </x:c>
      <x:c r="I133" s="83">
        <x:f>E133/Introduction!$I$20</x:f>
        <x:v>0.52211111111111119</x:v>
      </x:c>
      <x:c r="J133" s="135">
        <x:f t="shared" si="15"/>
        <x:v>0.16619273972215151</x:v>
      </x:c>
      <x:c r="K133" s="363"/>
      <x:c r="L133" s="363"/>
      <x:c r="M133" s="363"/>
      <x:c r="AA133" s="287"/>
      <x:c r="AB133" s="287" t="s">
        <x:v>842</x:v>
      </x:c>
      <x:c r="AC133" s="288">
        <x:f>IF('Ship Data Imperial'!E134&gt;0,'Ship Data Imperial'!E134,AD133)</x:f>
        <x:v>0</x:v>
      </x:c>
      <x:c r="AD133" s="288">
        <x:f>'Ship Data Metric'!E134*0.03280839895</x:f>
        <x:v>0</x:v>
      </x:c>
      <x:c r="AE133" s="289">
        <x:f>IF(AC133&gt;0,Standing!$C$75*0.65,0)</x:f>
        <x:v>0</x:v>
      </x:c>
      <x:c r="AF133" s="308">
        <x:f>IF(AC133&gt;0,Standing!$C$75*0.33,0)</x:f>
        <x:v>0</x:v>
      </x:c>
      <x:c r="AG133" s="315">
        <x:f>IF(AC133&gt;0,Standing!$C$75*0.2,0)</x:f>
        <x:v>0</x:v>
      </x:c>
      <x:c r="AH133" s="316">
        <x:f>IF(AC133&gt;0,Standing!$C$75*0.5,0)</x:f>
        <x:v>0</x:v>
      </x:c>
      <x:c r="AI133" s="317">
        <x:f>IF(AC133&gt;0,Standing!$C$75*0.2,0)</x:f>
        <x:v>0</x:v>
      </x:c>
      <x:c r="AJ133" s="289">
        <x:f>IF(AC133&gt;0,Standing!$C$75*0.25,0)</x:f>
        <x:v>0</x:v>
      </x:c>
      <x:c r="AK133" s="315">
        <x:f>IF(AC133&gt;0,Standing!$C$81*0.8,0)</x:f>
        <x:v>0</x:v>
      </x:c>
      <x:c r="AL133" s="316">
        <x:f t="shared" si="16"/>
        <x:v>0</x:v>
      </x:c>
      <x:c r="AM133" s="317">
        <x:f>IF(AC133&gt;0,Standing!$C$81*0.45,0)</x:f>
        <x:v>0</x:v>
      </x:c>
      <x:c r="AN133" s="289">
        <x:f>IF(AC133&gt;0,Standing!$C$81*0.55,0)</x:f>
        <x:v>0</x:v>
      </x:c>
      <x:c r="AO133" s="308">
        <x:f>IF(AC133&gt;0,Standing!$C$81*0.36,0)</x:f>
        <x:v>0</x:v>
      </x:c>
      <x:c r="AP133" s="315">
        <x:f>IF(AC133&gt;0,Standing!$C$81*0.9,0)</x:f>
        <x:v>0</x:v>
      </x:c>
      <x:c r="AQ133" s="316">
        <x:f>IF(AC133&gt;0,Standing!$C$85*0.9,0)</x:f>
        <x:v>0</x:v>
      </x:c>
      <x:c r="AR133" s="317">
        <x:f>IF(AC133&gt;0,Standing!$C$85*0.5,0)</x:f>
        <x:v>0</x:v>
      </x:c>
      <x:c r="AS133" s="289">
        <x:f>IF(AC133&gt;0,Standing!$C$85*0.55,0)</x:f>
        <x:v>0</x:v>
      </x:c>
      <x:c r="AT133" s="308">
        <x:f>IF(AC133&gt;0,Standing!$C$85*0.66,0)</x:f>
        <x:v>0</x:v>
      </x:c>
      <x:c r="AU133" s="315">
        <x:f>IF(AC133&gt;0,Standing!$C$75*0.25,0)</x:f>
        <x:v>0</x:v>
      </x:c>
      <x:c r="AV133" s="316">
        <x:f>IF(AC133&gt;0,Standing!$C$75*0.2,0)</x:f>
        <x:v>0</x:v>
      </x:c>
      <x:c r="AW133" s="317">
        <x:f>IF(AC133&gt;0,Standing!$C$26*0.33,0)</x:f>
        <x:v>0</x:v>
      </x:c>
      <x:c r="AX133" s="289">
        <x:f>IF(AC133&gt;0,Standing!$C$26*0.2,0)</x:f>
        <x:v>0</x:v>
      </x:c>
      <x:c r="AY133" s="308">
        <x:f>IF(AC133&gt;0,Standing!$C$26*0.25,0)</x:f>
        <x:v>0</x:v>
      </x:c>
      <x:c r="AZ133" s="315">
        <x:f>IF(AC133&gt;0,Standing!$C$26*0.33,0)</x:f>
        <x:v>0</x:v>
      </x:c>
      <x:c r="BA133" s="316">
        <x:f>IF(AC133&gt;0,Standing!$C$26*0.15,0)</x:f>
        <x:v>0</x:v>
      </x:c>
      <x:c r="BB133" s="317">
        <x:f>IF(AC133&gt;0,Standing!$C$26*0.125,0)</x:f>
        <x:v>0</x:v>
      </x:c>
      <x:c r="BC133" s="289">
        <x:f>IF(AC133&gt;0,Standing!$C$32*0.33,0)</x:f>
        <x:v>0</x:v>
      </x:c>
      <x:c r="BD133" s="308">
        <x:f>IF(AC133&gt;0,Standing!$C$32*0.5,0)</x:f>
        <x:v>0</x:v>
      </x:c>
      <x:c r="BE133" s="315">
        <x:f>IF(AC133&gt;0,Standing!$C$32*0.33,0)</x:f>
        <x:v>0</x:v>
      </x:c>
      <x:c r="BF133" s="316">
        <x:f>IF(AC133&gt;0,Standing!$C$32*0.33,0)</x:f>
        <x:v>0</x:v>
      </x:c>
      <x:c r="BG133" s="317">
        <x:f>IF(AC133&gt;0,Standing!$C$32*0.3,0)</x:f>
        <x:v>0</x:v>
      </x:c>
      <x:c r="BH133" s="289">
        <x:f>IF(AC133&gt;0,Standing!$C$32*0.4,0)</x:f>
        <x:v>0</x:v>
      </x:c>
      <x:c r="BI133" s="308">
        <x:f>IF(AC133&gt;0,Standing!$C$26*0.75,0)</x:f>
        <x:v>0</x:v>
      </x:c>
      <x:c r="BJ133" s="315">
        <x:f>IF(AC133&gt;0,Standing!$C$26*0.65,0)</x:f>
        <x:v>0</x:v>
      </x:c>
      <x:c r="BK133" s="316">
        <x:f>IF(AC133&gt;0,Standing!$C$26*0.5,0)</x:f>
        <x:v>0</x:v>
      </x:c>
      <x:c r="BL133" s="317">
        <x:f>IF(AC133&gt;0,Standing!$C$32*0.66,0)</x:f>
        <x:v>0</x:v>
      </x:c>
      <x:c r="BM133" s="315">
        <x:f>IF(AC133&gt;0,Standing!$C$32*0.85,0)</x:f>
        <x:v>0</x:v>
      </x:c>
      <x:c r="BN133" s="289">
        <x:f t="shared" si="17"/>
        <x:v>0</x:v>
      </x:c>
      <x:c r="BO133" s="316">
        <x:f>IF(AC133&gt;0,Standing!$C$32*0.45,0)</x:f>
        <x:v>0</x:v>
      </x:c>
      <x:c r="BP133" s="308">
        <x:f>IF(AC133&gt;0,Standing!$C$32*0.45,0)</x:f>
        <x:v>0</x:v>
      </x:c>
      <x:c r="BQ133" s="315">
        <x:f>IF(AC133&gt;0,Standing!$C$32*0.66,0)</x:f>
        <x:v>0</x:v>
      </x:c>
      <x:c r="BR133" s="316">
        <x:f>IF(AC133&gt;0,Standing!$C$32*0.33,0)</x:f>
        <x:v>0</x:v>
      </x:c>
      <x:c r="BS133" s="317">
        <x:f>IF(AC133&gt;0,Standing!$C$32*0.33,0)</x:f>
        <x:v>0</x:v>
      </x:c>
      <x:c r="BT133" s="289">
        <x:f>IF(AC133&gt;0,Standing!$C$32*0.45,0)</x:f>
        <x:v>0</x:v>
      </x:c>
      <x:c r="BU133" s="308">
        <x:f>IF(AC133&gt;0,Standing!$C$36*0.9,0)</x:f>
        <x:v>0</x:v>
      </x:c>
      <x:c r="BV133" s="315">
        <x:f>IF(AC133&gt;0,Standing!$C$36*0.45,0)</x:f>
        <x:v>0</x:v>
      </x:c>
      <x:c r="BW133" s="316">
        <x:f>IF(AC133&gt;0,Standing!$C$126*0.66,0)</x:f>
        <x:v>0</x:v>
      </x:c>
      <x:c r="BX133" s="317">
        <x:f>IF(AC133&gt;0,Standing!$C$126*0.66,0)</x:f>
        <x:v>0</x:v>
      </x:c>
      <x:c r="BY133" s="289">
        <x:f>IF(AC133&gt;0,Standing!$C$126*0.4,0)</x:f>
        <x:v>0</x:v>
      </x:c>
      <x:c r="BZ133" s="308">
        <x:f>IF(AC133&gt;0,Standing!$C$126*0.33,0)</x:f>
        <x:v>0</x:v>
      </x:c>
      <x:c r="CA133" s="315">
        <x:f>IF(AC133&gt;0,Standing!$C$132,0)</x:f>
        <x:v>0</x:v>
      </x:c>
      <x:c r="CB133" s="316">
        <x:f>IF(AC133&gt;0,Standing!$C$132*0.66,0)</x:f>
        <x:v>0</x:v>
      </x:c>
      <x:c r="CC133" s="317">
        <x:f>IF(AC133&gt;0,Standing!$C$132*0.5,0)</x:f>
        <x:v>0</x:v>
      </x:c>
      <x:c r="CD133" s="289">
        <x:f>IF(AC133&gt;0,Standing!$C$132*0.5,0)</x:f>
        <x:v>0</x:v>
      </x:c>
      <x:c r="CE133" s="308">
        <x:f>IF(AC133&gt;0,Standing!$C$132*0.5,0)</x:f>
        <x:v>0</x:v>
      </x:c>
      <x:c r="CF133" s="315">
        <x:f>IF(AC133&gt;0,Standing!$C$132*0.66,0)</x:f>
        <x:v>0</x:v>
      </x:c>
      <x:c r="CG133" s="316">
        <x:f>IF(AC133&gt;0,Standing!$C$132*0.5,0)</x:f>
        <x:v>0</x:v>
      </x:c>
      <x:c r="CH133" s="317">
        <x:f>IF(AC133&gt;0,Standing!$C$132*0.5,0)</x:f>
        <x:v>0</x:v>
      </x:c>
      <x:c r="CI133" s="289">
        <x:f>IF(AC133&gt;0,Standing!$C$132*0.5,0)</x:f>
        <x:v>0</x:v>
      </x:c>
      <x:c r="CJ133" s="308">
        <x:f>IF(AC133&gt;0,Standing!$C$132*0.5,0)</x:f>
        <x:v>0</x:v>
      </x:c>
      <x:c r="CK133" s="315">
        <x:f>IF(AC133&gt;0,Standing!$C$126*0.55,0)</x:f>
        <x:v>0</x:v>
      </x:c>
      <x:c r="CL133" s="316">
        <x:f>IF(AC133&gt;0,Standing!$C$126*0.75,0)</x:f>
        <x:v>0</x:v>
      </x:c>
      <x:c r="CM133" s="317">
        <x:f>IF(AC133&gt;0,Standing!$C$126*0.7,0)</x:f>
        <x:v>0</x:v>
      </x:c>
      <x:c r="CN133" s="289">
        <x:f>IF(AC133&gt;0,Standing!$C$126*0.33,0)</x:f>
        <x:v>0</x:v>
      </x:c>
      <x:c r="CO133" s="308">
        <x:f>IF(AC133&gt;0,Standing!$C$126*0.4,0)</x:f>
        <x:v>0</x:v>
      </x:c>
      <x:c r="CP133" s="315">
        <x:f>IF(AC133&gt;0,Standing!$C$26*0.33,0)</x:f>
        <x:v>0</x:v>
      </x:c>
      <x:c r="CQ133" s="316">
        <x:f>IF(AC133&gt;0,Standing!$C$26*0.2,0)</x:f>
        <x:v>0</x:v>
      </x:c>
      <x:c r="CR133" s="317">
        <x:f>IF(AC133&gt;0,Standing!$C$26*0.25,0)</x:f>
        <x:v>0</x:v>
      </x:c>
      <x:c r="CS133" s="341">
        <x:f>IF(AC133&gt;0,Standing!$C$26*0.2,0)</x:f>
        <x:v>0</x:v>
      </x:c>
      <x:c r="CT133" s="287"/>
      <x:c r="CU133" s="287" t="s">
        <x:v>842</x:v>
      </x:c>
    </x:row>
    <x:row r="134" spans="1:99" ht="15" customHeight="1">
      <x:c r="A134" s="363"/>
      <x:c r="B134" s="251" t="s">
        <x:v>145</x:v>
      </x:c>
      <x:c r="C134" s="93">
        <x:f>Standing!$C$26*0.33</x:f>
        <x:v>3.9072000000000009</x:v>
      </x:c>
      <x:c r="D134" s="248">
        <x:f t="shared" si="11"/>
        <x:v>1.2436974789915969</x:v>
      </x:c>
      <x:c r="E134" s="311">
        <x:f t="shared" si="12"/>
        <x:v>99.242880000000014</x:v>
      </x:c>
      <x:c r="F134" s="312">
        <x:f t="shared" si="13"/>
        <x:v>31.58991596638656</x:v>
      </x:c>
      <x:c r="G134" s="80">
        <x:f>C134/Introduction!$I$20</x:f>
        <x:v>0.027133333333333339</x:v>
      </x:c>
      <x:c r="H134" s="134">
        <x:f t="shared" si="14"/>
        <x:v>0.0086367880485527567</x:v>
      </x:c>
      <x:c r="I134" s="83">
        <x:f>E134/Introduction!$I$20</x:f>
        <x:v>0.68918666666666673</x:v>
      </x:c>
      <x:c r="J134" s="135">
        <x:f t="shared" si="15"/>
        <x:v>0.21937441643323999</x:v>
      </x:c>
      <x:c r="K134" s="363"/>
      <x:c r="L134" s="363"/>
      <x:c r="M134" s="363"/>
      <x:c r="AA134" s="287"/>
      <x:c r="AB134" s="287" t="s">
        <x:v>839</x:v>
      </x:c>
      <x:c r="AC134" s="288">
        <x:f>IF('Ship Data Imperial'!E135&gt;0,'Ship Data Imperial'!E135,AD134)</x:f>
        <x:v>0</x:v>
      </x:c>
      <x:c r="AD134" s="288">
        <x:f>'Ship Data Metric'!E135*0.03280839895</x:f>
        <x:v>0</x:v>
      </x:c>
      <x:c r="AE134" s="289">
        <x:f>IF(AC134&gt;0,Standing!$C$75*0.65,0)</x:f>
        <x:v>0</x:v>
      </x:c>
      <x:c r="AF134" s="308">
        <x:f>IF(AC134&gt;0,Standing!$C$75*0.33,0)</x:f>
        <x:v>0</x:v>
      </x:c>
      <x:c r="AG134" s="315">
        <x:f>IF(AC134&gt;0,Standing!$C$75*0.2,0)</x:f>
        <x:v>0</x:v>
      </x:c>
      <x:c r="AH134" s="316">
        <x:f>IF(AC134&gt;0,Standing!$C$75*0.5,0)</x:f>
        <x:v>0</x:v>
      </x:c>
      <x:c r="AI134" s="317">
        <x:f>IF(AC134&gt;0,Standing!$C$75*0.2,0)</x:f>
        <x:v>0</x:v>
      </x:c>
      <x:c r="AJ134" s="289">
        <x:f>IF(AC134&gt;0,Standing!$C$75*0.25,0)</x:f>
        <x:v>0</x:v>
      </x:c>
      <x:c r="AK134" s="315">
        <x:f>IF(AC134&gt;0,Standing!$C$81*0.8,0)</x:f>
        <x:v>0</x:v>
      </x:c>
      <x:c r="AL134" s="316">
        <x:f t="shared" si="16"/>
        <x:v>0</x:v>
      </x:c>
      <x:c r="AM134" s="317">
        <x:f>IF(AC134&gt;0,Standing!$C$81*0.45,0)</x:f>
        <x:v>0</x:v>
      </x:c>
      <x:c r="AN134" s="289">
        <x:f>IF(AC134&gt;0,Standing!$C$81*0.55,0)</x:f>
        <x:v>0</x:v>
      </x:c>
      <x:c r="AO134" s="308">
        <x:f>IF(AC134&gt;0,Standing!$C$81*0.36,0)</x:f>
        <x:v>0</x:v>
      </x:c>
      <x:c r="AP134" s="315">
        <x:f>IF(AC134&gt;0,Standing!$C$81*0.9,0)</x:f>
        <x:v>0</x:v>
      </x:c>
      <x:c r="AQ134" s="316">
        <x:f>IF(AC134&gt;0,Standing!$C$85*0.9,0)</x:f>
        <x:v>0</x:v>
      </x:c>
      <x:c r="AR134" s="317">
        <x:f>IF(AC134&gt;0,Standing!$C$85*0.5,0)</x:f>
        <x:v>0</x:v>
      </x:c>
      <x:c r="AS134" s="289">
        <x:f>IF(AC134&gt;0,Standing!$C$85*0.55,0)</x:f>
        <x:v>0</x:v>
      </x:c>
      <x:c r="AT134" s="308">
        <x:f>IF(AC134&gt;0,Standing!$C$85*0.66,0)</x:f>
        <x:v>0</x:v>
      </x:c>
      <x:c r="AU134" s="315">
        <x:f>IF(AC134&gt;0,Standing!$C$75*0.25,0)</x:f>
        <x:v>0</x:v>
      </x:c>
      <x:c r="AV134" s="316">
        <x:f>IF(AC134&gt;0,Standing!$C$75*0.2,0)</x:f>
        <x:v>0</x:v>
      </x:c>
      <x:c r="AW134" s="317">
        <x:f>IF(AC134&gt;0,Standing!$C$26*0.33,0)</x:f>
        <x:v>0</x:v>
      </x:c>
      <x:c r="AX134" s="289">
        <x:f>IF(AC134&gt;0,Standing!$C$26*0.2,0)</x:f>
        <x:v>0</x:v>
      </x:c>
      <x:c r="AY134" s="308">
        <x:f>IF(AC134&gt;0,Standing!$C$26*0.25,0)</x:f>
        <x:v>0</x:v>
      </x:c>
      <x:c r="AZ134" s="315">
        <x:f>IF(AC134&gt;0,Standing!$C$26*0.33,0)</x:f>
        <x:v>0</x:v>
      </x:c>
      <x:c r="BA134" s="316">
        <x:f>IF(AC134&gt;0,Standing!$C$26*0.15,0)</x:f>
        <x:v>0</x:v>
      </x:c>
      <x:c r="BB134" s="317">
        <x:f>IF(AC134&gt;0,Standing!$C$26*0.125,0)</x:f>
        <x:v>0</x:v>
      </x:c>
      <x:c r="BC134" s="289">
        <x:f>IF(AC134&gt;0,Standing!$C$32*0.33,0)</x:f>
        <x:v>0</x:v>
      </x:c>
      <x:c r="BD134" s="308">
        <x:f>IF(AC134&gt;0,Standing!$C$32*0.5,0)</x:f>
        <x:v>0</x:v>
      </x:c>
      <x:c r="BE134" s="315">
        <x:f>IF(AC134&gt;0,Standing!$C$32*0.33,0)</x:f>
        <x:v>0</x:v>
      </x:c>
      <x:c r="BF134" s="316">
        <x:f>IF(AC134&gt;0,Standing!$C$32*0.33,0)</x:f>
        <x:v>0</x:v>
      </x:c>
      <x:c r="BG134" s="317">
        <x:f>IF(AC134&gt;0,Standing!$C$32*0.3,0)</x:f>
        <x:v>0</x:v>
      </x:c>
      <x:c r="BH134" s="289">
        <x:f>IF(AC134&gt;0,Standing!$C$32*0.4,0)</x:f>
        <x:v>0</x:v>
      </x:c>
      <x:c r="BI134" s="308">
        <x:f>IF(AC134&gt;0,Standing!$C$26*0.75,0)</x:f>
        <x:v>0</x:v>
      </x:c>
      <x:c r="BJ134" s="315">
        <x:f>IF(AC134&gt;0,Standing!$C$26*0.65,0)</x:f>
        <x:v>0</x:v>
      </x:c>
      <x:c r="BK134" s="316">
        <x:f>IF(AC134&gt;0,Standing!$C$26*0.5,0)</x:f>
        <x:v>0</x:v>
      </x:c>
      <x:c r="BL134" s="317">
        <x:f>IF(AC134&gt;0,Standing!$C$32*0.66,0)</x:f>
        <x:v>0</x:v>
      </x:c>
      <x:c r="BM134" s="315">
        <x:f>IF(AC134&gt;0,Standing!$C$32*0.85,0)</x:f>
        <x:v>0</x:v>
      </x:c>
      <x:c r="BN134" s="289">
        <x:f>IF(AC134&gt;0,C213*0.66,0)</x:f>
        <x:v>0</x:v>
      </x:c>
      <x:c r="BO134" s="316">
        <x:f>IF(AC134&gt;0,Standing!$C$32*0.45,0)</x:f>
        <x:v>0</x:v>
      </x:c>
      <x:c r="BP134" s="308">
        <x:f>IF(AC134&gt;0,Standing!$C$32*0.45,0)</x:f>
        <x:v>0</x:v>
      </x:c>
      <x:c r="BQ134" s="315">
        <x:f>IF(AC134&gt;0,Standing!$C$32*0.66,0)</x:f>
        <x:v>0</x:v>
      </x:c>
      <x:c r="BR134" s="316">
        <x:f>IF(AC134&gt;0,Standing!$C$32*0.33,0)</x:f>
        <x:v>0</x:v>
      </x:c>
      <x:c r="BS134" s="317">
        <x:f>IF(AC134&gt;0,Standing!$C$32*0.375,0)</x:f>
        <x:v>0</x:v>
      </x:c>
      <x:c r="BT134" s="289">
        <x:f>IF(AC134&gt;0,Standing!$C$32*0.45,0)</x:f>
        <x:v>0</x:v>
      </x:c>
      <x:c r="BU134" s="308">
        <x:f>IF(AC134&gt;0,Standing!$C$36*0.9,0)</x:f>
        <x:v>0</x:v>
      </x:c>
      <x:c r="BV134" s="315">
        <x:f>IF(AC134&gt;0,Standing!$C$36*0.45,0)</x:f>
        <x:v>0</x:v>
      </x:c>
      <x:c r="BW134" s="316">
        <x:f>IF(AC134&gt;0,Standing!$C$126*0.66,0)</x:f>
        <x:v>0</x:v>
      </x:c>
      <x:c r="BX134" s="317">
        <x:f>IF(AC134&gt;0,Standing!$C$126*0.66,0)</x:f>
        <x:v>0</x:v>
      </x:c>
      <x:c r="BY134" s="289">
        <x:f>IF(AC134&gt;0,Standing!$C$126*0.4,0)</x:f>
        <x:v>0</x:v>
      </x:c>
      <x:c r="BZ134" s="308">
        <x:f>IF(AC134&gt;0,Standing!$C$126*0.33,0)</x:f>
        <x:v>0</x:v>
      </x:c>
      <x:c r="CA134" s="315">
        <x:f>IF(AC134&gt;0,Standing!$C$132,0)</x:f>
        <x:v>0</x:v>
      </x:c>
      <x:c r="CB134" s="316">
        <x:f>IF(AC134&gt;0,Standing!$C$132*0.66,0)</x:f>
        <x:v>0</x:v>
      </x:c>
      <x:c r="CC134" s="317">
        <x:f>IF(AC134&gt;0,Standing!$C$132*0.5,0)</x:f>
        <x:v>0</x:v>
      </x:c>
      <x:c r="CD134" s="289">
        <x:f>IF(AC134&gt;0,Standing!$C$132*0.5,0)</x:f>
        <x:v>0</x:v>
      </x:c>
      <x:c r="CE134" s="308">
        <x:f>IF(AC134&gt;0,Standing!$C$132*0.5,0)</x:f>
        <x:v>0</x:v>
      </x:c>
      <x:c r="CF134" s="315">
        <x:f>IF(AC134&gt;0,Standing!$C$132*0.66,0)</x:f>
        <x:v>0</x:v>
      </x:c>
      <x:c r="CG134" s="316">
        <x:f>IF(AC134&gt;0,Standing!$C$132*0.5,0)</x:f>
        <x:v>0</x:v>
      </x:c>
      <x:c r="CH134" s="317">
        <x:f>IF(AC134&gt;0,Standing!$C$132*0.5,0)</x:f>
        <x:v>0</x:v>
      </x:c>
      <x:c r="CI134" s="289">
        <x:f>IF(AC134&gt;0,Standing!$C$132*0.5,0)</x:f>
        <x:v>0</x:v>
      </x:c>
      <x:c r="CJ134" s="308">
        <x:f>IF(AC134&gt;0,Standing!$C$132*0.5,0)</x:f>
        <x:v>0</x:v>
      </x:c>
      <x:c r="CK134" s="315">
        <x:f>IF(AC134&gt;0,Standing!$C$126*0.55,0)</x:f>
        <x:v>0</x:v>
      </x:c>
      <x:c r="CL134" s="316">
        <x:f>IF(AC134&gt;0,Standing!$C$126*0.75,0)</x:f>
        <x:v>0</x:v>
      </x:c>
      <x:c r="CM134" s="317">
        <x:f>IF(AC134&gt;0,Standing!$C$126*0.7,0)</x:f>
        <x:v>0</x:v>
      </x:c>
      <x:c r="CN134" s="289">
        <x:f>IF(AC134&gt;0,Standing!$C$126*0.33,0)</x:f>
        <x:v>0</x:v>
      </x:c>
      <x:c r="CO134" s="308">
        <x:f>IF(AC134&gt;0,Standing!$C$126*0.4,0)</x:f>
        <x:v>0</x:v>
      </x:c>
      <x:c r="CP134" s="315">
        <x:f>IF(AC134&gt;0,Standing!$C$26*0.33,0)</x:f>
        <x:v>0</x:v>
      </x:c>
      <x:c r="CQ134" s="316">
        <x:f>IF(AC134&gt;0,Standing!$C$26*0.2,0)</x:f>
        <x:v>0</x:v>
      </x:c>
      <x:c r="CR134" s="317">
        <x:f>IF(AC134&gt;0,Standing!$C$26*0.25,0)</x:f>
        <x:v>0</x:v>
      </x:c>
      <x:c r="CS134" s="341">
        <x:f>IF(AC134&gt;0,Standing!$C$26*0.2,0)</x:f>
        <x:v>0</x:v>
      </x:c>
      <x:c r="CT134" s="287"/>
      <x:c r="CU134" s="287" t="s">
        <x:v>839</x:v>
      </x:c>
    </x:row>
    <x:row r="135" spans="1:99" ht="15" customHeight="1">
      <x:c r="A135" s="363"/>
      <x:c r="B135" s="251" t="s">
        <x:v>590</x:v>
      </x:c>
      <x:c r="C135" s="141">
        <x:f>BS136</x:f>
        <x:v>1.9536000000000004</x:v>
      </x:c>
      <x:c r="D135" s="248">
        <x:f t="shared" si="11"/>
        <x:v>0.62184873949579844</x:v>
      </x:c>
      <x:c r="E135" s="311">
        <x:f t="shared" si="12"/>
        <x:v>49.621440000000007</x:v>
      </x:c>
      <x:c r="F135" s="312">
        <x:f t="shared" si="13"/>
        <x:v>15.79495798319328</x:v>
      </x:c>
      <x:c r="G135" s="80">
        <x:f>C135/Introduction!$I$20</x:f>
        <x:v>0.01356666666666667</x:v>
      </x:c>
      <x:c r="H135" s="134">
        <x:f t="shared" si="14"/>
        <x:v>0.0043183940242763784</x:v>
      </x:c>
      <x:c r="I135" s="83">
        <x:f>E135/Introduction!$I$20</x:f>
        <x:v>0.34459333333333336</x:v>
      </x:c>
      <x:c r="J135" s="135">
        <x:f t="shared" si="15"/>
        <x:v>0.10968720821661999</x:v>
      </x:c>
      <x:c r="K135" s="363"/>
      <x:c r="L135" s="363"/>
      <x:c r="M135" s="363"/>
      <x:c r="AA135" s="287"/>
      <x:c r="AB135" s="11" t="s">
        <x:v>477</x:v>
      </x:c>
      <x:c r="AC135" s="288">
        <x:f>IF('Ship Data Imperial'!E136&gt;0,'Ship Data Imperial'!E136,AD135)</x:f>
        <x:v>0</x:v>
      </x:c>
      <x:c r="AD135" s="288">
        <x:f>'Ship Data Metric'!E136*0.03280839895</x:f>
        <x:v>0</x:v>
      </x:c>
      <x:c r="AE135" s="289">
        <x:f>IF(AC135&gt;0,Standing!$C$75*0.65,0)</x:f>
        <x:v>0</x:v>
      </x:c>
      <x:c r="AF135" s="308">
        <x:f>IF(AC135&gt;0,Standing!$C$75*0.33,0)</x:f>
        <x:v>0</x:v>
      </x:c>
      <x:c r="AG135" s="315">
        <x:f>IF(AC135&gt;0,Standing!$C$75*0.2,0)</x:f>
        <x:v>0</x:v>
      </x:c>
      <x:c r="AH135" s="316">
        <x:f>IF(AC135&gt;0,Standing!$C$75*0.5,0)</x:f>
        <x:v>0</x:v>
      </x:c>
      <x:c r="AI135" s="317">
        <x:f>IF(AC135&gt;0,Standing!$C$75*0.2,0)</x:f>
        <x:v>0</x:v>
      </x:c>
      <x:c r="AJ135" s="289">
        <x:f>IF(AC135&gt;0,Standing!$C$75*0.25,0)</x:f>
        <x:v>0</x:v>
      </x:c>
      <x:c r="AK135" s="315">
        <x:f>IF(AC135&gt;0,Standing!$C$81*0.8,0)</x:f>
        <x:v>0</x:v>
      </x:c>
      <x:c r="AL135" s="316">
        <x:f t="shared" si="16"/>
        <x:v>0</x:v>
      </x:c>
      <x:c r="AM135" s="317">
        <x:f>IF(AC135&gt;0,Standing!$C$81*0.45,0)</x:f>
        <x:v>0</x:v>
      </x:c>
      <x:c r="AN135" s="289">
        <x:f>IF(AC135&gt;0,Standing!$C$81*0.55,0)</x:f>
        <x:v>0</x:v>
      </x:c>
      <x:c r="AO135" s="308">
        <x:f>IF(AC135&gt;0,Standing!$C$81*0.36,0)</x:f>
        <x:v>0</x:v>
      </x:c>
      <x:c r="AP135" s="315">
        <x:f>IF(AC135&gt;0,Standing!$C$81*0.9,0)</x:f>
        <x:v>0</x:v>
      </x:c>
      <x:c r="AQ135" s="316">
        <x:f>IF(AC135&gt;0,Standing!$C$85*0.9,0)</x:f>
        <x:v>0</x:v>
      </x:c>
      <x:c r="AR135" s="317">
        <x:f>IF(AC135&gt;0,Standing!$C$85*0.5,0)</x:f>
        <x:v>0</x:v>
      </x:c>
      <x:c r="AS135" s="289">
        <x:f>IF(AC135&gt;0,Standing!$C$85*0.55,0)</x:f>
        <x:v>0</x:v>
      </x:c>
      <x:c r="AT135" s="308">
        <x:f>IF(AC135&gt;0,Standing!$C$85*0.66,0)</x:f>
        <x:v>0</x:v>
      </x:c>
      <x:c r="AU135" s="315">
        <x:f>IF(AC135&gt;0,Standing!$C$75*0.25,0)</x:f>
        <x:v>0</x:v>
      </x:c>
      <x:c r="AV135" s="316">
        <x:f>IF(AC135&gt;0,Standing!$C$75*0.2,0)</x:f>
        <x:v>0</x:v>
      </x:c>
      <x:c r="AW135" s="317">
        <x:f>IF(AC135&gt;0,Standing!$C$26*0.33,0)</x:f>
        <x:v>0</x:v>
      </x:c>
      <x:c r="AX135" s="289">
        <x:f>IF(AC135&gt;0,Standing!$C$26*0.2,0)</x:f>
        <x:v>0</x:v>
      </x:c>
      <x:c r="AY135" s="308">
        <x:f>IF(AC135&gt;0,Standing!$C$26*0.25,0)</x:f>
        <x:v>0</x:v>
      </x:c>
      <x:c r="AZ135" s="315">
        <x:f>IF(AC135&gt;0,Standing!$C$26*0.33,0)</x:f>
        <x:v>0</x:v>
      </x:c>
      <x:c r="BA135" s="316">
        <x:f>IF(AC135&gt;0,Standing!$C$26*0.15,0)</x:f>
        <x:v>0</x:v>
      </x:c>
      <x:c r="BB135" s="317">
        <x:f>IF(AC135&gt;0,Standing!$C$26*0.125,0)</x:f>
        <x:v>0</x:v>
      </x:c>
      <x:c r="BC135" s="289">
        <x:f>IF(AC135&gt;0,Standing!$C$32*0.33,0)</x:f>
        <x:v>0</x:v>
      </x:c>
      <x:c r="BD135" s="308">
        <x:f>IF(AC135&gt;0,Standing!$C$32*0.5,0)</x:f>
        <x:v>0</x:v>
      </x:c>
      <x:c r="BE135" s="315">
        <x:f>IF(AC135&gt;0,Standing!$C$32*0.33,0)</x:f>
        <x:v>0</x:v>
      </x:c>
      <x:c r="BF135" s="316">
        <x:f>IF(AC135&gt;0,Standing!$C$32*0.33,0)</x:f>
        <x:v>0</x:v>
      </x:c>
      <x:c r="BG135" s="317">
        <x:f>IF(AC135&gt;0,Standing!$C$32*0.3,0)</x:f>
        <x:v>0</x:v>
      </x:c>
      <x:c r="BH135" s="289">
        <x:f>IF(AC135&gt;0,Standing!$C$32*0.4,0)</x:f>
        <x:v>0</x:v>
      </x:c>
      <x:c r="BI135" s="308">
        <x:f>IF(AC135&gt;0,Standing!$C$26*0.75,0)</x:f>
        <x:v>0</x:v>
      </x:c>
      <x:c r="BJ135" s="315">
        <x:f>IF(AC135&gt;0,Standing!$C$26*0.65,0)</x:f>
        <x:v>0</x:v>
      </x:c>
      <x:c r="BK135" s="316">
        <x:f>IF(AC135&gt;0,Standing!$C$26*0.5,0)</x:f>
        <x:v>0</x:v>
      </x:c>
      <x:c r="BL135" s="317">
        <x:f>IF(AC135&gt;0,Standing!$C$32*0.66,0)</x:f>
        <x:v>0</x:v>
      </x:c>
      <x:c r="BM135" s="315">
        <x:f>IF(AC135&gt;0,Standing!$C$32*0.85,0)</x:f>
        <x:v>0</x:v>
      </x:c>
      <x:c r="BN135" s="289">
        <x:f>IF(AC135&gt;0,C214*0.66,0)</x:f>
        <x:v>0</x:v>
      </x:c>
      <x:c r="BO135" s="316">
        <x:f>IF(AC135&gt;0,Standing!$C$32*0.45,0)</x:f>
        <x:v>0</x:v>
      </x:c>
      <x:c r="BP135" s="308">
        <x:f>IF(AC135&gt;0,Standing!$C$32*0.45,0)</x:f>
        <x:v>0</x:v>
      </x:c>
      <x:c r="BQ135" s="315">
        <x:f>IF(AC135&gt;0,Standing!$C$32*0.66,0)</x:f>
        <x:v>0</x:v>
      </x:c>
      <x:c r="BR135" s="316">
        <x:f>IF(AC135&gt;0,Standing!$C$32*0.33,0)</x:f>
        <x:v>0</x:v>
      </x:c>
      <x:c r="BS135" s="317">
        <x:f>IF(AC135&gt;0,Standing!$C$32*0.375,0)</x:f>
        <x:v>0</x:v>
      </x:c>
      <x:c r="BT135" s="289">
        <x:f>IF(AC135&gt;0,Standing!$C$32*0.45,0)</x:f>
        <x:v>0</x:v>
      </x:c>
      <x:c r="BU135" s="308">
        <x:f>IF(AC135&gt;0,Standing!$C$36*0.9,0)</x:f>
        <x:v>0</x:v>
      </x:c>
      <x:c r="BV135" s="315">
        <x:f>IF(AC135&gt;0,Standing!$C$36*0.45,0)</x:f>
        <x:v>0</x:v>
      </x:c>
      <x:c r="BW135" s="316">
        <x:f>IF(AC135&gt;0,Standing!$C$126*0.66,0)</x:f>
        <x:v>0</x:v>
      </x:c>
      <x:c r="BX135" s="317">
        <x:f>IF(AC135&gt;0,Standing!$C$126*0.66,0)</x:f>
        <x:v>0</x:v>
      </x:c>
      <x:c r="BY135" s="289">
        <x:f>IF(AC135&gt;0,Standing!$C$126*0.4,0)</x:f>
        <x:v>0</x:v>
      </x:c>
      <x:c r="BZ135" s="308">
        <x:f>IF(AC135&gt;0,Standing!$C$126*0.33,0)</x:f>
        <x:v>0</x:v>
      </x:c>
      <x:c r="CA135" s="315">
        <x:f>IF(AC135&gt;0,Standing!$C$132,0)</x:f>
        <x:v>0</x:v>
      </x:c>
      <x:c r="CB135" s="316">
        <x:f>IF(AC135&gt;0,Standing!$C$132*0.66,0)</x:f>
        <x:v>0</x:v>
      </x:c>
      <x:c r="CC135" s="317">
        <x:f>IF(AC135&gt;0,Standing!$C$132*0.5,0)</x:f>
        <x:v>0</x:v>
      </x:c>
      <x:c r="CD135" s="289">
        <x:f>IF(AC135&gt;0,Standing!$C$132*0.5,0)</x:f>
        <x:v>0</x:v>
      </x:c>
      <x:c r="CE135" s="308">
        <x:f>IF(AC135&gt;0,Standing!$C$132*0.5,0)</x:f>
        <x:v>0</x:v>
      </x:c>
      <x:c r="CF135" s="315">
        <x:f>IF(AC135&gt;0,Standing!$C$132*0.66,0)</x:f>
        <x:v>0</x:v>
      </x:c>
      <x:c r="CG135" s="316">
        <x:f>IF(AC135&gt;0,Standing!$C$132*0.5,0)</x:f>
        <x:v>0</x:v>
      </x:c>
      <x:c r="CH135" s="317">
        <x:f>IF(AC135&gt;0,Standing!$C$132*0.5,0)</x:f>
        <x:v>0</x:v>
      </x:c>
      <x:c r="CI135" s="289">
        <x:f>IF(AC135&gt;0,Standing!$C$132*0.5,0)</x:f>
        <x:v>0</x:v>
      </x:c>
      <x:c r="CJ135" s="308">
        <x:f>IF(AC135&gt;0,Standing!$C$132*0.5,0)</x:f>
        <x:v>0</x:v>
      </x:c>
      <x:c r="CK135" s="315">
        <x:f>IF(AC135&gt;0,Standing!$C$126*0.55,0)</x:f>
        <x:v>0</x:v>
      </x:c>
      <x:c r="CL135" s="316">
        <x:f>IF(AC135&gt;0,Standing!$C$126*0.75,0)</x:f>
        <x:v>0</x:v>
      </x:c>
      <x:c r="CM135" s="317">
        <x:f>IF(AC135&gt;0,Standing!$C$126*0.7,0)</x:f>
        <x:v>0</x:v>
      </x:c>
      <x:c r="CN135" s="289">
        <x:f>IF(AC135&gt;0,Standing!$C$126*0.33,0)</x:f>
        <x:v>0</x:v>
      </x:c>
      <x:c r="CO135" s="308">
        <x:f>IF(AC135&gt;0,Standing!$C$126*0.4,0)</x:f>
        <x:v>0</x:v>
      </x:c>
      <x:c r="CP135" s="315">
        <x:f>IF(AC135&gt;0,Standing!$C$26*0.33,0)</x:f>
        <x:v>0</x:v>
      </x:c>
      <x:c r="CQ135" s="316">
        <x:f>IF(AC135&gt;0,Standing!$C$26*0.2,0)</x:f>
        <x:v>0</x:v>
      </x:c>
      <x:c r="CR135" s="317">
        <x:f>IF(AC135&gt;0,Standing!$C$26*0.25,0)</x:f>
        <x:v>0</x:v>
      </x:c>
      <x:c r="CS135" s="341">
        <x:f>IF(AC135&gt;0,Standing!$C$26*0.2,0)</x:f>
        <x:v>0</x:v>
      </x:c>
      <x:c r="CT135" s="287"/>
      <x:c r="CU135" s="11" t="s">
        <x:v>477</x:v>
      </x:c>
    </x:row>
    <x:row r="136" spans="1:97" ht="15" customHeight="1">
      <x:c r="A136" s="363"/>
      <x:c r="B136" s="258" t="s">
        <x:v>591</x:v>
      </x:c>
      <x:c r="C136" s="93">
        <x:f>Standing!$C$26*0.5</x:f>
        <x:v>5.9200000000000008</x:v>
      </x:c>
      <x:c r="D136" s="248">
        <x:f t="shared" si="11"/>
        <x:v>1.8843901196842376</x:v>
      </x:c>
      <x:c r="E136" s="311">
        <x:f t="shared" si="12"/>
        <x:v>150.36800000000002</x:v>
      </x:c>
      <x:c r="F136" s="312">
        <x:f t="shared" si="13"/>
        <x:v>47.86350903997964</x:v>
      </x:c>
      <x:c r="G136" s="80">
        <x:f>C136/Introduction!$I$20</x:f>
        <x:v>0.041111111111111119</x:v>
      </x:c>
      <x:c r="H136" s="134">
        <x:f t="shared" si="14"/>
        <x:v>0.013086042497807206</x:v>
      </x:c>
      <x:c r="I136" s="83">
        <x:f>E136/Introduction!$I$20</x:f>
        <x:v>1.0442222222222224</x:v>
      </x:c>
      <x:c r="J136" s="135">
        <x:f t="shared" si="15"/>
        <x:v>0.33238547944430302</x:v>
      </x:c>
      <x:c r="K136" s="363"/>
      <x:c r="L136" s="363"/>
      <x:c r="M136" s="363"/>
      <x:c r="AE136" s="289">
        <x:f t="shared" ref="AE136:CR136" si="18">SUM(AE2:AE135)</x:f>
        <x:v>6.6599999999999993</x:v>
      </x:c>
      <x:c r="AF136" s="289">
        <x:f t="shared" si="18"/>
        <x:v>3.6999999999999997</x:v>
      </x:c>
      <x:c r="AG136" s="289">
        <x:f t="shared" si="18"/>
        <x:v>2.96</x:v>
      </x:c>
      <x:c r="AH136" s="289">
        <x:f t="shared" si="18"/>
        <x:v>8.879999999999999</x:v>
      </x:c>
      <x:c r="AI136" s="289">
        <x:f t="shared" si="18"/>
        <x:v>2.96</x:v>
      </x:c>
      <x:c r="AJ136" s="289">
        <x:f t="shared" si="18"/>
        <x:v>3.6999999999999997</x:v>
      </x:c>
      <x:c r="AK136" s="289">
        <x:f t="shared" si="18"/>
        <x:v>3.6999999999999997</x:v>
      </x:c>
      <x:c r="AL136" s="289">
        <x:f t="shared" si="18"/>
        <x:v>1.8499999999999999</x:v>
      </x:c>
      <x:c r="AM136" s="289">
        <x:f t="shared" si="18"/>
        <x:v>4.8839999999999995</x:v>
      </x:c>
      <x:c r="AN136" s="289">
        <x:f t="shared" si="18"/>
        <x:v>3.3299999999999996</x:v>
      </x:c>
      <x:c r="AO136" s="289">
        <x:f t="shared" si="18"/>
        <x:v>2.2199999999999998</x:v>
      </x:c>
      <x:c r="AP136" s="289">
        <x:f t="shared" si="18"/>
        <x:v>6.6599999999999993</x:v>
      </x:c>
      <x:c r="AQ136" s="289">
        <x:f t="shared" si="18"/>
        <x:v>3.6999999999999997</x:v>
      </x:c>
      <x:c r="AR136" s="289">
        <x:f t="shared" si="18"/>
        <x:v>2.96</x:v>
      </x:c>
      <x:c r="AS136" s="289">
        <x:f t="shared" si="18"/>
        <x:v>2.4419999999999997</x:v>
      </x:c>
      <x:c r="AT136" s="289">
        <x:f t="shared" si="18"/>
        <x:v>1.8499999999999999</x:v>
      </x:c>
      <x:c r="AU136" s="289">
        <x:f t="shared" si="18"/>
        <x:v>2.96</x:v>
      </x:c>
      <x:c r="AV136" s="289">
        <x:f t="shared" si="18"/>
        <x:v>1.7759999999999998</x:v>
      </x:c>
      <x:c r="AW136" s="289">
        <x:f t="shared" si="18"/>
        <x:v>4.7360000000000007</x:v>
      </x:c>
      <x:c r="AX136" s="289">
        <x:f t="shared" si="18"/>
        <x:v>4.7360000000000007</x:v>
      </x:c>
      <x:c r="AY136" s="289">
        <x:f t="shared" si="18"/>
        <x:v>2.3680000000000003</x:v>
      </x:c>
      <x:c r="AZ136" s="289">
        <x:f t="shared" si="18"/>
        <x:v>4.7360000000000007</x:v>
      </x:c>
      <x:c r="BA136" s="289">
        <x:f t="shared" si="18"/>
        <x:v>2.3680000000000003</x:v>
      </x:c>
      <x:c r="BB136" s="289">
        <x:f t="shared" si="18"/>
        <x:v>2.3680000000000003</x:v>
      </x:c>
      <x:c r="BC136" s="289">
        <x:f t="shared" si="18"/>
        <x:v>2.3680000000000003</x:v>
      </x:c>
      <x:c r="BD136" s="289">
        <x:f t="shared" si="18"/>
        <x:v>3.5520000000000005</x:v>
      </x:c>
      <x:c r="BE136" s="289">
        <x:f t="shared" si="18"/>
        <x:v>2.3680000000000003</x:v>
      </x:c>
      <x:c r="BF136" s="289">
        <x:f t="shared" si="18"/>
        <x:v>2.9600000000000004</x:v>
      </x:c>
      <x:c r="BG136" s="289">
        <x:f t="shared" si="18"/>
        <x:v>2.9600000000000004</x:v>
      </x:c>
      <x:c r="BH136" s="289">
        <x:f t="shared" si="18"/>
        <x:v>2.3680000000000003</x:v>
      </x:c>
      <x:c r="BI136" s="289">
        <x:f t="shared" si="18"/>
        <x:v>5.9200000000000008</x:v>
      </x:c>
      <x:c r="BJ136" s="289">
        <x:f t="shared" si="18"/>
        <x:v>5.9200000000000008</x:v>
      </x:c>
      <x:c r="BK136" s="289">
        <x:f t="shared" si="18"/>
        <x:v>7.104000000000001</x:v>
      </x:c>
      <x:c r="BL136" s="289">
        <x:f t="shared" si="18"/>
        <x:v>5.9200000000000008</x:v>
      </x:c>
      <x:c r="BM136" s="289">
        <x:f t="shared" si="18"/>
        <x:v>5.0320000000000009</x:v>
      </x:c>
      <x:c r="BN136" s="289">
        <x:f t="shared" si="18"/>
        <x:v>1.4800000000000002</x:v>
      </x:c>
      <x:c r="BO136" s="289">
        <x:f t="shared" si="18"/>
        <x:v>2.9600000000000004</x:v>
      </x:c>
      <x:c r="BP136" s="289">
        <x:f t="shared" si="18"/>
        <x:v>2.9600000000000004</x:v>
      </x:c>
      <x:c r="BQ136" s="289">
        <x:f t="shared" si="18"/>
        <x:v>2.9600000000000004</x:v>
      </x:c>
      <x:c r="BR136" s="289">
        <x:f t="shared" si="18"/>
        <x:v>2.3680000000000003</x:v>
      </x:c>
      <x:c r="BS136" s="289">
        <x:f t="shared" si="18"/>
        <x:v>1.9536000000000004</x:v>
      </x:c>
      <x:c r="BT136" s="289">
        <x:f t="shared" si="18"/>
        <x:v>1.7760000000000002</x:v>
      </x:c>
      <x:c r="BU136" s="289">
        <x:f t="shared" si="18"/>
        <x:v>2.9600000000000004</x:v>
      </x:c>
      <x:c r="BV136" s="289">
        <x:f t="shared" si="18"/>
        <x:v>1.9536000000000004</x:v>
      </x:c>
      <x:c r="BW136" s="289">
        <x:f t="shared" si="18"/>
        <x:v>5.5499999999999998</x:v>
      </x:c>
      <x:c r="BX136" s="289">
        <x:f t="shared" si="18"/>
        <x:v>4.8839999999999995</x:v>
      </x:c>
      <x:c r="BY136" s="289">
        <x:f t="shared" si="18"/>
        <x:v>4.8839999999999995</x:v>
      </x:c>
      <x:c r="BZ136" s="289">
        <x:f t="shared" si="18"/>
        <x:v>3.6999999999999997</x:v>
      </x:c>
      <x:c r="CA136" s="289">
        <x:f t="shared" si="18"/>
        <x:v>3.6999999999999997</x:v>
      </x:c>
      <x:c r="CB136" s="289">
        <x:f t="shared" si="18"/>
        <x:v>2.7749999999999999</x:v>
      </x:c>
      <x:c r="CC136" s="289">
        <x:f t="shared" si="18"/>
        <x:v>3.6999999999999997</x:v>
      </x:c>
      <x:c r="CD136" s="289">
        <x:f t="shared" si="18"/>
        <x:v>2.7749999999999999</x:v>
      </x:c>
      <x:c r="CE136" s="289">
        <x:f t="shared" si="18"/>
        <x:v>1.48</x:v>
      </x:c>
      <x:c r="CF136" s="289">
        <x:f t="shared" si="18"/>
        <x:v>2.7749999999999999</x:v>
      </x:c>
      <x:c r="CG136" s="289">
        <x:f t="shared" si="18"/>
        <x:v>2.4419999999999997</x:v>
      </x:c>
      <x:c r="CH136" s="289">
        <x:f t="shared" si="18"/>
        <x:v>2.7749999999999999</x:v>
      </x:c>
      <x:c r="CI136" s="289">
        <x:f t="shared" si="18"/>
        <x:v>2.4419999999999997</x:v>
      </x:c>
      <x:c r="CJ136" s="289">
        <x:f t="shared" si="18"/>
        <x:v>2.4419999999999997</x:v>
      </x:c>
      <x:c r="CK136" s="289">
        <x:f t="shared" si="18"/>
        <x:v>7.3999999999999995</x:v>
      </x:c>
      <x:c r="CL136" s="289">
        <x:f t="shared" si="18"/>
        <x:v>7.3999999999999995</x:v>
      </x:c>
      <x:c r="CM136" s="289">
        <x:f t="shared" si="18"/>
        <x:v>7.3999999999999995</x:v>
      </x:c>
      <x:c r="CN136" s="289">
        <x:f t="shared" si="18"/>
        <x:v>4.8839999999999995</x:v>
      </x:c>
      <x:c r="CO136" s="289">
        <x:f t="shared" si="18"/>
        <x:v>3.6999999999999997</x:v>
      </x:c>
      <x:c r="CP136" s="289">
        <x:f t="shared" si="18"/>
        <x:v>2.9600000000000004</x:v>
      </x:c>
      <x:c r="CQ136" s="289">
        <x:f t="shared" si="18"/>
        <x:v>2.3680000000000003</x:v>
      </x:c>
      <x:c r="CR136" s="289">
        <x:f t="shared" si="18"/>
        <x:v>2.9600000000000004</x:v>
      </x:c>
      <x:c r="CS136" s="289">
        <x:f>SUM(CS2:CS135)</x:f>
        <x:v>2.3680000000000003</x:v>
      </x:c>
    </x:row>
    <x:row r="137" spans="1:13" ht="15" customHeight="1">
      <x:c r="A137" s="363"/>
      <x:c r="B137" s="258" t="s">
        <x:v>146</x:v>
      </x:c>
      <x:c r="C137" s="141">
        <x:f>BT136</x:f>
        <x:v>1.7760000000000002</x:v>
      </x:c>
      <x:c r="D137" s="248">
        <x:f t="shared" ref="D137:D162" si="19">C137/3.1416</x:f>
        <x:v>0.56531703590527127</x:v>
      </x:c>
      <x:c r="E137" s="311">
        <x:f t="shared" ref="E137:E162" si="20">C137*25.4</x:f>
        <x:v>45.110400000000006</x:v>
      </x:c>
      <x:c r="F137" s="312">
        <x:f t="shared" ref="F137:F162" si="21">E137/3.1416</x:f>
        <x:v>14.35905271199389</x:v>
      </x:c>
      <x:c r="G137" s="80">
        <x:f>C137/Introduction!$I$20</x:f>
        <x:v>0.012333333333333335</x:v>
      </x:c>
      <x:c r="H137" s="134">
        <x:f t="shared" ref="H137:H162" si="22">G137/3.1416</x:f>
        <x:v>0.003925812749342162</x:v>
      </x:c>
      <x:c r="I137" s="83">
        <x:f>E137/Introduction!$I$20</x:f>
        <x:v>0.31326666666666669</x:v>
      </x:c>
      <x:c r="J137" s="135">
        <x:f t="shared" ref="J137:J162" si="23">I137/3.1416</x:f>
        <x:v>0.099715643833290901</x:v>
      </x:c>
      <x:c r="K137" s="363"/>
      <x:c r="L137" s="363"/>
      <x:c r="M137" s="363"/>
    </x:row>
    <x:row r="138" spans="1:13" ht="15" customHeight="1">
      <x:c r="A138" s="363"/>
      <x:c r="B138" s="258" t="s">
        <x:v>147</x:v>
      </x:c>
      <x:c r="C138" s="93">
        <x:f>Standing!$C$26*0.45</x:f>
        <x:v>5.3280000000000012</x:v>
      </x:c>
      <x:c r="D138" s="248">
        <x:f t="shared" si="19"/>
        <x:v>1.695951107715814</x:v>
      </x:c>
      <x:c r="E138" s="311">
        <x:f t="shared" si="20"/>
        <x:v>135.33120000000002</x:v>
      </x:c>
      <x:c r="F138" s="312">
        <x:f t="shared" si="21"/>
        <x:v>43.077158135981676</x:v>
      </x:c>
      <x:c r="G138" s="80">
        <x:f>C138/Introduction!$I$20</x:f>
        <x:v>0.037000000000000005</x:v>
      </x:c>
      <x:c r="H138" s="134">
        <x:f t="shared" si="22"/>
        <x:v>0.011777438248026486</x:v>
      </x:c>
      <x:c r="I138" s="83">
        <x:f>E138/Introduction!$I$20</x:f>
        <x:v>0.93980000000000019</x:v>
      </x:c>
      <x:c r="J138" s="135">
        <x:f t="shared" si="23"/>
        <x:v>0.29914693149987276</x:v>
      </x:c>
      <x:c r="K138" s="363"/>
      <x:c r="L138" s="363"/>
      <x:c r="M138" s="363"/>
    </x:row>
    <x:row r="139" spans="1:13" ht="15" customHeight="1">
      <x:c r="A139" s="363"/>
      <x:c r="B139" s="258" t="s">
        <x:v>592</x:v>
      </x:c>
      <x:c r="C139" s="93">
        <x:f>Standing!$C$26*0.25</x:f>
        <x:v>2.9600000000000004</x:v>
      </x:c>
      <x:c r="D139" s="248">
        <x:f t="shared" si="19"/>
        <x:v>0.94219505984211882</x:v>
      </x:c>
      <x:c r="E139" s="311">
        <x:f t="shared" si="20"/>
        <x:v>75.184000000000012</x:v>
      </x:c>
      <x:c r="F139" s="312">
        <x:f t="shared" si="21"/>
        <x:v>23.93175451998982</x:v>
      </x:c>
      <x:c r="G139" s="80">
        <x:f>C139/Introduction!$I$20</x:f>
        <x:v>0.02055555555555556</x:v>
      </x:c>
      <x:c r="H139" s="134">
        <x:f t="shared" si="22"/>
        <x:v>0.006543021248903603</x:v>
      </x:c>
      <x:c r="I139" s="83">
        <x:f>E139/Introduction!$I$20</x:f>
        <x:v>0.52211111111111119</x:v>
      </x:c>
      <x:c r="J139" s="135">
        <x:f t="shared" si="23"/>
        <x:v>0.16619273972215151</x:v>
      </x:c>
      <x:c r="K139" s="363"/>
      <x:c r="L139" s="363"/>
      <x:c r="M139" s="363"/>
    </x:row>
    <x:row r="140" spans="1:13">
      <x:c r="A140" s="363"/>
      <x:c r="B140" s="251" t="s">
        <x:v>593</x:v>
      </x:c>
      <x:c r="C140" s="93">
        <x:f>Standing!$C$26*0.33</x:f>
        <x:v>3.9072000000000009</x:v>
      </x:c>
      <x:c r="D140" s="248">
        <x:f t="shared" si="19"/>
        <x:v>1.2436974789915969</x:v>
      </x:c>
      <x:c r="E140" s="311">
        <x:f t="shared" si="20"/>
        <x:v>99.242880000000014</x:v>
      </x:c>
      <x:c r="F140" s="312">
        <x:f t="shared" si="21"/>
        <x:v>31.58991596638656</x:v>
      </x:c>
      <x:c r="G140" s="80">
        <x:f>C140/Introduction!$I$20</x:f>
        <x:v>0.027133333333333339</x:v>
      </x:c>
      <x:c r="H140" s="134">
        <x:f t="shared" si="22"/>
        <x:v>0.0086367880485527567</x:v>
      </x:c>
      <x:c r="I140" s="83">
        <x:f>E140/Introduction!$I$20</x:f>
        <x:v>0.68918666666666673</x:v>
      </x:c>
      <x:c r="J140" s="135">
        <x:f t="shared" si="23"/>
        <x:v>0.21937441643323999</x:v>
      </x:c>
      <x:c r="K140" s="363"/>
      <x:c r="L140" s="363"/>
      <x:c r="M140" s="363"/>
    </x:row>
    <x:row r="141" spans="1:13">
      <x:c r="A141" s="363"/>
      <x:c r="B141" s="251" t="s">
        <x:v>148</x:v>
      </x:c>
      <x:c r="C141" s="93">
        <x:f>Standing!$C$26*0.165</x:f>
        <x:v>1.9536000000000004</x:v>
      </x:c>
      <x:c r="D141" s="248">
        <x:f t="shared" si="19"/>
        <x:v>0.62184873949579844</x:v>
      </x:c>
      <x:c r="E141" s="311">
        <x:f t="shared" si="20"/>
        <x:v>49.621440000000007</x:v>
      </x:c>
      <x:c r="F141" s="312">
        <x:f t="shared" si="21"/>
        <x:v>15.79495798319328</x:v>
      </x:c>
      <x:c r="G141" s="80">
        <x:f>C141/Introduction!$I$20</x:f>
        <x:v>0.01356666666666667</x:v>
      </x:c>
      <x:c r="H141" s="134">
        <x:f t="shared" si="22"/>
        <x:v>0.0043183940242763784</x:v>
      </x:c>
      <x:c r="I141" s="83">
        <x:f>E141/Introduction!$I$20</x:f>
        <x:v>0.34459333333333336</x:v>
      </x:c>
      <x:c r="J141" s="135">
        <x:f t="shared" si="23"/>
        <x:v>0.10968720821661999</x:v>
      </x:c>
      <x:c r="K141" s="363"/>
      <x:c r="L141" s="363"/>
      <x:c r="M141" s="363"/>
    </x:row>
    <x:row r="142" spans="1:13">
      <x:c r="A142" s="363"/>
      <x:c r="B142" s="250" t="s">
        <x:v>377</x:v>
      </x:c>
      <x:c r="C142" s="93">
        <x:f>Standing!$C$26*0.5</x:f>
        <x:v>5.9200000000000008</x:v>
      </x:c>
      <x:c r="D142" s="248">
        <x:f t="shared" si="19"/>
        <x:v>1.8843901196842376</x:v>
      </x:c>
      <x:c r="E142" s="311">
        <x:f t="shared" si="20"/>
        <x:v>150.36800000000002</x:v>
      </x:c>
      <x:c r="F142" s="312">
        <x:f t="shared" si="21"/>
        <x:v>47.86350903997964</x:v>
      </x:c>
      <x:c r="G142" s="80">
        <x:f>C142/Introduction!$I$20</x:f>
        <x:v>0.041111111111111119</x:v>
      </x:c>
      <x:c r="H142" s="134">
        <x:f t="shared" si="22"/>
        <x:v>0.013086042497807206</x:v>
      </x:c>
      <x:c r="I142" s="83">
        <x:f>E142/Introduction!$I$20</x:f>
        <x:v>1.0442222222222224</x:v>
      </x:c>
      <x:c r="J142" s="135">
        <x:f t="shared" si="23"/>
        <x:v>0.33238547944430302</x:v>
      </x:c>
      <x:c r="K142" s="363"/>
      <x:c r="L142" s="363"/>
      <x:c r="M142" s="363"/>
    </x:row>
    <x:row r="143" spans="1:13">
      <x:c r="A143" s="363"/>
      <x:c r="B143" s="251" t="s">
        <x:v>378</x:v>
      </x:c>
      <x:c r="C143" s="93">
        <x:f>Standing!$C$26*0.33</x:f>
        <x:v>3.9072000000000009</x:v>
      </x:c>
      <x:c r="D143" s="248">
        <x:f t="shared" si="19"/>
        <x:v>1.2436974789915969</x:v>
      </x:c>
      <x:c r="E143" s="311">
        <x:f t="shared" si="20"/>
        <x:v>99.242880000000014</x:v>
      </x:c>
      <x:c r="F143" s="312">
        <x:f t="shared" si="21"/>
        <x:v>31.58991596638656</x:v>
      </x:c>
      <x:c r="G143" s="80">
        <x:f>C143/Introduction!$I$20</x:f>
        <x:v>0.027133333333333339</x:v>
      </x:c>
      <x:c r="H143" s="134">
        <x:f t="shared" si="22"/>
        <x:v>0.0086367880485527567</x:v>
      </x:c>
      <x:c r="I143" s="83">
        <x:f>E143/Introduction!$I$20</x:f>
        <x:v>0.68918666666666673</x:v>
      </x:c>
      <x:c r="J143" s="135">
        <x:f t="shared" si="23"/>
        <x:v>0.21937441643323999</x:v>
      </x:c>
      <x:c r="K143" s="363"/>
      <x:c r="L143" s="363"/>
      <x:c r="M143" s="363"/>
    </x:row>
    <x:row r="144" spans="1:13">
      <x:c r="A144" s="363"/>
      <x:c r="B144" s="251" t="s">
        <x:v>763</x:v>
      </x:c>
      <x:c r="C144" s="93">
        <x:f>Standing!$C$26*0.3</x:f>
        <x:v>3.5520000000000005</x:v>
      </x:c>
      <x:c r="D144" s="248">
        <x:f t="shared" si="19"/>
        <x:v>1.1306340718105425</x:v>
      </x:c>
      <x:c r="E144" s="311">
        <x:f t="shared" si="20"/>
        <x:v>90.220800000000011</x:v>
      </x:c>
      <x:c r="F144" s="312">
        <x:f t="shared" si="21"/>
        <x:v>28.71810542398778</x:v>
      </x:c>
      <x:c r="G144" s="80">
        <x:f>C144/Introduction!$I$20</x:f>
        <x:v>0.02466666666666667</x:v>
      </x:c>
      <x:c r="H144" s="134">
        <x:f t="shared" si="22"/>
        <x:v>0.007851625498684324</x:v>
      </x:c>
      <x:c r="I144" s="83">
        <x:f>E144/Introduction!$I$20</x:f>
        <x:v>0.62653333333333339</x:v>
      </x:c>
      <x:c r="J144" s="135">
        <x:f t="shared" si="23"/>
        <x:v>0.1994312876665818</x:v>
      </x:c>
      <x:c r="K144" s="363"/>
      <x:c r="L144" s="363"/>
      <x:c r="M144" s="363"/>
    </x:row>
    <x:row r="145" spans="1:13">
      <x:c r="A145" s="363"/>
      <x:c r="B145" s="251" t="s">
        <x:v>250</x:v>
      </x:c>
      <x:c r="C145" s="93">
        <x:f>Standing!$C$26*0.5</x:f>
        <x:v>5.9200000000000008</x:v>
      </x:c>
      <x:c r="D145" s="248">
        <x:f t="shared" si="19"/>
        <x:v>1.8843901196842376</x:v>
      </x:c>
      <x:c r="E145" s="311">
        <x:f t="shared" si="20"/>
        <x:v>150.36800000000002</x:v>
      </x:c>
      <x:c r="F145" s="312">
        <x:f t="shared" si="21"/>
        <x:v>47.86350903997964</x:v>
      </x:c>
      <x:c r="G145" s="80">
        <x:f>C145/Introduction!$I$20</x:f>
        <x:v>0.041111111111111119</x:v>
      </x:c>
      <x:c r="H145" s="134">
        <x:f t="shared" si="22"/>
        <x:v>0.013086042497807206</x:v>
      </x:c>
      <x:c r="I145" s="83">
        <x:f>E145/Introduction!$I$20</x:f>
        <x:v>1.0442222222222224</x:v>
      </x:c>
      <x:c r="J145" s="135">
        <x:f t="shared" si="23"/>
        <x:v>0.33238547944430302</x:v>
      </x:c>
      <x:c r="K145" s="363"/>
      <x:c r="L145" s="363"/>
      <x:c r="M145" s="363"/>
    </x:row>
    <x:row r="146" spans="1:13">
      <x:c r="A146" s="363"/>
      <x:c r="B146" s="251" t="s">
        <x:v>680</x:v>
      </x:c>
      <x:c r="C146" s="93">
        <x:f>Standing!$C$26*0.33</x:f>
        <x:v>3.9072000000000009</x:v>
      </x:c>
      <x:c r="D146" s="248">
        <x:f t="shared" si="19"/>
        <x:v>1.2436974789915969</x:v>
      </x:c>
      <x:c r="E146" s="311">
        <x:f t="shared" si="20"/>
        <x:v>99.242880000000014</x:v>
      </x:c>
      <x:c r="F146" s="312">
        <x:f t="shared" si="21"/>
        <x:v>31.58991596638656</x:v>
      </x:c>
      <x:c r="G146" s="80">
        <x:f>C146/Introduction!$I$20</x:f>
        <x:v>0.027133333333333339</x:v>
      </x:c>
      <x:c r="H146" s="134">
        <x:f t="shared" si="22"/>
        <x:v>0.0086367880485527567</x:v>
      </x:c>
      <x:c r="I146" s="83">
        <x:f>E146/Introduction!$I$20</x:f>
        <x:v>0.68918666666666673</x:v>
      </x:c>
      <x:c r="J146" s="135">
        <x:f t="shared" si="23"/>
        <x:v>0.21937441643323999</x:v>
      </x:c>
      <x:c r="K146" s="363"/>
      <x:c r="L146" s="363"/>
      <x:c r="M146" s="363"/>
    </x:row>
    <x:row r="147" spans="1:13">
      <x:c r="A147" s="363"/>
      <x:c r="B147" s="251" t="s">
        <x:v>764</x:v>
      </x:c>
      <x:c r="C147" s="93">
        <x:f>Standing!$C$26*0.5</x:f>
        <x:v>5.9200000000000008</x:v>
      </x:c>
      <x:c r="D147" s="248">
        <x:f t="shared" si="19"/>
        <x:v>1.8843901196842376</x:v>
      </x:c>
      <x:c r="E147" s="311">
        <x:f t="shared" si="20"/>
        <x:v>150.36800000000002</x:v>
      </x:c>
      <x:c r="F147" s="312">
        <x:f t="shared" si="21"/>
        <x:v>47.86350903997964</x:v>
      </x:c>
      <x:c r="G147" s="80">
        <x:f>C147/Introduction!$I$20</x:f>
        <x:v>0.041111111111111119</x:v>
      </x:c>
      <x:c r="H147" s="134">
        <x:f t="shared" si="22"/>
        <x:v>0.013086042497807206</x:v>
      </x:c>
      <x:c r="I147" s="83">
        <x:f>E147/Introduction!$I$20</x:f>
        <x:v>1.0442222222222224</x:v>
      </x:c>
      <x:c r="J147" s="135">
        <x:f t="shared" si="23"/>
        <x:v>0.33238547944430302</x:v>
      </x:c>
      <x:c r="K147" s="363"/>
      <x:c r="L147" s="363"/>
      <x:c r="M147" s="363"/>
    </x:row>
    <x:row r="148" spans="1:13">
      <x:c r="A148" s="363"/>
      <x:c r="B148" s="251" t="s">
        <x:v>765</x:v>
      </x:c>
      <x:c r="C148" s="93">
        <x:f>Standing!$C$26*0.33</x:f>
        <x:v>3.9072000000000009</x:v>
      </x:c>
      <x:c r="D148" s="248">
        <x:f t="shared" si="19"/>
        <x:v>1.2436974789915969</x:v>
      </x:c>
      <x:c r="E148" s="311">
        <x:f t="shared" si="20"/>
        <x:v>99.242880000000014</x:v>
      </x:c>
      <x:c r="F148" s="312">
        <x:f t="shared" si="21"/>
        <x:v>31.58991596638656</x:v>
      </x:c>
      <x:c r="G148" s="80">
        <x:f>C148/Introduction!$I$20</x:f>
        <x:v>0.027133333333333339</x:v>
      </x:c>
      <x:c r="H148" s="134">
        <x:f t="shared" si="22"/>
        <x:v>0.0086367880485527567</x:v>
      </x:c>
      <x:c r="I148" s="83">
        <x:f>E148/Introduction!$I$20</x:f>
        <x:v>0.68918666666666673</x:v>
      </x:c>
      <x:c r="J148" s="135">
        <x:f t="shared" si="23"/>
        <x:v>0.21937441643323999</x:v>
      </x:c>
      <x:c r="K148" s="363"/>
      <x:c r="L148" s="363"/>
      <x:c r="M148" s="363"/>
    </x:row>
    <x:row r="149" spans="1:13">
      <x:c r="A149" s="363"/>
      <x:c r="B149" s="250" t="s">
        <x:v>252</x:v>
      </x:c>
      <x:c r="C149" s="93">
        <x:f>Standing!$C$36*0.66</x:f>
        <x:v>1.9536000000000004</x:v>
      </x:c>
      <x:c r="D149" s="248">
        <x:f t="shared" si="19"/>
        <x:v>0.62184873949579844</x:v>
      </x:c>
      <x:c r="E149" s="311">
        <x:f t="shared" si="20"/>
        <x:v>49.621440000000007</x:v>
      </x:c>
      <x:c r="F149" s="312">
        <x:f t="shared" si="21"/>
        <x:v>15.79495798319328</x:v>
      </x:c>
      <x:c r="G149" s="80">
        <x:f>C149/Introduction!$I$20</x:f>
        <x:v>0.01356666666666667</x:v>
      </x:c>
      <x:c r="H149" s="134">
        <x:f t="shared" si="22"/>
        <x:v>0.0043183940242763784</x:v>
      </x:c>
      <x:c r="I149" s="83">
        <x:f>E149/Introduction!$I$20</x:f>
        <x:v>0.34459333333333336</x:v>
      </x:c>
      <x:c r="J149" s="135">
        <x:f t="shared" si="23"/>
        <x:v>0.10968720821661999</x:v>
      </x:c>
      <x:c r="K149" s="363"/>
      <x:c r="L149" s="363"/>
      <x:c r="M149" s="363"/>
    </x:row>
    <x:row r="150" spans="1:13">
      <x:c r="A150" s="363"/>
      <x:c r="B150" s="251" t="s">
        <x:v>742</x:v>
      </x:c>
      <x:c r="C150" s="93">
        <x:f>Standing!$C$36*0.55</x:f>
        <x:v>1.6280000000000003</x:v>
      </x:c>
      <x:c r="D150" s="248">
        <x:f t="shared" si="19"/>
        <x:v>0.51820728291316542</x:v>
      </x:c>
      <x:c r="E150" s="311">
        <x:f t="shared" si="20"/>
        <x:v>41.351200000000006</x:v>
      </x:c>
      <x:c r="F150" s="312">
        <x:f t="shared" si="21"/>
        <x:v>13.162464985994399</x:v>
      </x:c>
      <x:c r="G150" s="80">
        <x:f>C150/Introduction!$I$20</x:f>
        <x:v>0.011305555555555558</x:v>
      </x:c>
      <x:c r="H150" s="134">
        <x:f t="shared" si="22"/>
        <x:v>0.003598661686896982</x:v>
      </x:c>
      <x:c r="I150" s="83">
        <x:f>E150/Introduction!$I$20</x:f>
        <x:v>0.28716111111111114</x:v>
      </x:c>
      <x:c r="J150" s="135">
        <x:f t="shared" si="23"/>
        <x:v>0.091406006847183335</x:v>
      </x:c>
      <x:c r="K150" s="363"/>
      <x:c r="L150" s="363"/>
      <x:c r="M150" s="363"/>
    </x:row>
    <x:row r="151" spans="1:13">
      <x:c r="A151" s="363"/>
      <x:c r="B151" s="251" t="s">
        <x:v>251</x:v>
      </x:c>
      <x:c r="C151" s="93">
        <x:f>IF(Standing!$C$36*0.33&gt;1,Standing!$C$36*0.33,1)</x:f>
        <x:v>1</x:v>
      </x:c>
      <x:c r="D151" s="248">
        <x:f t="shared" si="19"/>
        <x:v>0.31830914183855363</x:v>
      </x:c>
      <x:c r="E151" s="311">
        <x:f t="shared" si="20"/>
        <x:v>25.399999999999999</x:v>
      </x:c>
      <x:c r="F151" s="312">
        <x:f t="shared" si="21"/>
        <x:v>8.0850522026992611</x:v>
      </x:c>
      <x:c r="G151" s="80">
        <x:f>C151/Introduction!$I$20</x:f>
        <x:v>0.0069444444444444441</x:v>
      </x:c>
      <x:c r="H151" s="134">
        <x:f t="shared" si="22"/>
        <x:v>0.0022104801516566221</x:v>
      </x:c>
      <x:c r="I151" s="83">
        <x:f>E151/Introduction!$I$20</x:f>
        <x:v>0.17638888888888887</x:v>
      </x:c>
      <x:c r="J151" s="135">
        <x:f t="shared" si="23"/>
        <x:v>0.056146195852078203</x:v>
      </x:c>
      <x:c r="K151" s="363"/>
      <x:c r="L151" s="363"/>
      <x:c r="M151" s="363"/>
    </x:row>
    <x:row r="152" spans="1:13">
      <x:c r="A152" s="363"/>
      <x:c r="B152" s="250" t="s">
        <x:v>768</x:v>
      </x:c>
      <x:c r="C152" s="141">
        <x:f>Standing!$C$126*0.66</x:f>
        <x:v>4.8839999999999995</x:v>
      </x:c>
      <x:c r="D152" s="248">
        <x:f t="shared" si="19"/>
        <x:v>1.5546218487394956</x:v>
      </x:c>
      <x:c r="E152" s="311">
        <x:f t="shared" si="20"/>
        <x:v>124.05359999999997</x:v>
      </x:c>
      <x:c r="F152" s="312">
        <x:f t="shared" si="21"/>
        <x:v>39.487394957983184</x:v>
      </x:c>
      <x:c r="G152" s="80">
        <x:f>C152/Introduction!$I$20</x:f>
        <x:v>0.033916666666666664</x:v>
      </x:c>
      <x:c r="H152" s="134">
        <x:f t="shared" si="22"/>
        <x:v>0.010795985060690943</x:v>
      </x:c>
      <x:c r="I152" s="83">
        <x:f>E152/Introduction!$I$20</x:f>
        <x:v>0.86148333333333316</x:v>
      </x:c>
      <x:c r="J152" s="135">
        <x:f t="shared" si="23"/>
        <x:v>0.27421802054154992</x:v>
      </x:c>
      <x:c r="K152" s="363"/>
      <x:c r="L152" s="363"/>
      <x:c r="M152" s="363"/>
    </x:row>
    <x:row r="153" spans="1:13">
      <x:c r="A153" s="363"/>
      <x:c r="B153" s="251" t="s">
        <x:v>693</x:v>
      </x:c>
      <x:c r="C153" s="141">
        <x:f>Standing!$C$126*0.5</x:f>
        <x:v>3.6999999999999997</x:v>
      </x:c>
      <x:c r="D153" s="248">
        <x:f t="shared" si="19"/>
        <x:v>1.1777438248026482</x:v>
      </x:c>
      <x:c r="E153" s="311">
        <x:f t="shared" si="20"/>
        <x:v>93.97999999999999</x:v>
      </x:c>
      <x:c r="F153" s="312">
        <x:f t="shared" si="21"/>
        <x:v>29.914693149987265</x:v>
      </x:c>
      <x:c r="G153" s="80">
        <x:f>C153/Introduction!$I$20</x:f>
        <x:v>0.025694444444444443</x:v>
      </x:c>
      <x:c r="H153" s="134">
        <x:f t="shared" si="22"/>
        <x:v>0.0081787765611295027</x:v>
      </x:c>
      <x:c r="I153" s="83">
        <x:f>E153/Introduction!$I$20</x:f>
        <x:v>0.65263888888888877</x:v>
      </x:c>
      <x:c r="J153" s="135">
        <x:f t="shared" si="23"/>
        <x:v>0.20774092465268931</x:v>
      </x:c>
      <x:c r="K153" s="363"/>
      <x:c r="L153" s="363"/>
      <x:c r="M153" s="363"/>
    </x:row>
    <x:row r="154" spans="1:13">
      <x:c r="A154" s="363"/>
      <x:c r="B154" s="251" t="s">
        <x:v>256</x:v>
      </x:c>
      <x:c r="C154" s="141">
        <x:f>Standing!$C$26*0.25</x:f>
        <x:v>2.9600000000000004</x:v>
      </x:c>
      <x:c r="D154" s="248">
        <x:f t="shared" si="19"/>
        <x:v>0.94219505984211882</x:v>
      </x:c>
      <x:c r="E154" s="311">
        <x:f t="shared" si="20"/>
        <x:v>75.184000000000012</x:v>
      </x:c>
      <x:c r="F154" s="312">
        <x:f t="shared" si="21"/>
        <x:v>23.93175451998982</x:v>
      </x:c>
      <x:c r="G154" s="80">
        <x:f>C154/Introduction!$I$20</x:f>
        <x:v>0.02055555555555556</x:v>
      </x:c>
      <x:c r="H154" s="134">
        <x:f t="shared" si="22"/>
        <x:v>0.006543021248903603</x:v>
      </x:c>
      <x:c r="I154" s="83">
        <x:f>E154/Introduction!$I$20</x:f>
        <x:v>0.52211111111111119</x:v>
      </x:c>
      <x:c r="J154" s="135">
        <x:f t="shared" si="23"/>
        <x:v>0.16619273972215151</x:v>
      </x:c>
      <x:c r="K154" s="363"/>
      <x:c r="L154" s="363"/>
      <x:c r="M154" s="363"/>
    </x:row>
    <x:row r="155" spans="1:13">
      <x:c r="A155" s="363"/>
      <x:c r="B155" s="251" t="s">
        <x:v>694</x:v>
      </x:c>
      <x:c r="C155" s="141">
        <x:f>Standing!$C$26*0.25</x:f>
        <x:v>2.9600000000000004</x:v>
      </x:c>
      <x:c r="D155" s="248">
        <x:f t="shared" si="19"/>
        <x:v>0.94219505984211882</x:v>
      </x:c>
      <x:c r="E155" s="311">
        <x:f t="shared" si="20"/>
        <x:v>75.184000000000012</x:v>
      </x:c>
      <x:c r="F155" s="312">
        <x:f t="shared" si="21"/>
        <x:v>23.93175451998982</x:v>
      </x:c>
      <x:c r="G155" s="80">
        <x:f>C155/Introduction!$I$20</x:f>
        <x:v>0.02055555555555556</x:v>
      </x:c>
      <x:c r="H155" s="134">
        <x:f t="shared" si="22"/>
        <x:v>0.006543021248903603</x:v>
      </x:c>
      <x:c r="I155" s="83">
        <x:f>E155/Introduction!$I$20</x:f>
        <x:v>0.52211111111111119</x:v>
      </x:c>
      <x:c r="J155" s="135">
        <x:f t="shared" si="23"/>
        <x:v>0.16619273972215151</x:v>
      </x:c>
      <x:c r="K155" s="363"/>
      <x:c r="L155" s="363"/>
      <x:c r="M155" s="363"/>
    </x:row>
    <x:row r="156" spans="1:13">
      <x:c r="A156" s="363"/>
      <x:c r="B156" s="251" t="s">
        <x:v>257</x:v>
      </x:c>
      <x:c r="C156" s="141">
        <x:f>Standing!$C$26*0.2</x:f>
        <x:v>2.3680000000000003</x:v>
      </x:c>
      <x:c r="D156" s="248">
        <x:f t="shared" si="19"/>
        <x:v>0.7537560478736951</x:v>
      </x:c>
      <x:c r="E156" s="311">
        <x:f t="shared" si="20"/>
        <x:v>60.147200000000005</x:v>
      </x:c>
      <x:c r="F156" s="312">
        <x:f t="shared" si="21"/>
        <x:v>19.145403615991853</x:v>
      </x:c>
      <x:c r="G156" s="80">
        <x:f>C156/Introduction!$I$20</x:f>
        <x:v>0.016444444444444446</x:v>
      </x:c>
      <x:c r="H156" s="134">
        <x:f t="shared" si="22"/>
        <x:v>0.0052344169991228821</x:v>
      </x:c>
      <x:c r="I156" s="83">
        <x:f>E156/Introduction!$I$20</x:f>
        <x:v>0.41768888888888894</x:v>
      </x:c>
      <x:c r="J156" s="135">
        <x:f t="shared" si="23"/>
        <x:v>0.13295419177772122</x:v>
      </x:c>
      <x:c r="K156" s="363"/>
      <x:c r="L156" s="363"/>
      <x:c r="M156" s="363"/>
    </x:row>
    <x:row r="157" spans="1:13">
      <x:c r="A157" s="363"/>
      <x:c r="B157" s="251" t="s">
        <x:v>155</x:v>
      </x:c>
      <x:c r="C157" s="141">
        <x:f>Standing!$C$126*0.3</x:f>
        <x:v>2.2199999999999998</x:v>
      </x:c>
      <x:c r="D157" s="248">
        <x:f t="shared" si="19"/>
        <x:v>0.70664629488158892</x:v>
      </x:c>
      <x:c r="E157" s="311">
        <x:f t="shared" si="20"/>
        <x:v>56.387999999999991</x:v>
      </x:c>
      <x:c r="F157" s="312">
        <x:f t="shared" si="21"/>
        <x:v>17.948815889992357</x:v>
      </x:c>
      <x:c r="G157" s="80">
        <x:f>C157/Introduction!$I$20</x:f>
        <x:v>0.015416666666666665</x:v>
      </x:c>
      <x:c r="H157" s="134">
        <x:f t="shared" si="22"/>
        <x:v>0.0049072659366777007</x:v>
      </x:c>
      <x:c r="I157" s="83">
        <x:f>E157/Introduction!$I$20</x:f>
        <x:v>0.39158333333333328</x:v>
      </x:c>
      <x:c r="J157" s="135">
        <x:f t="shared" si="23"/>
        <x:v>0.1246445547916136</x:v>
      </x:c>
      <x:c r="K157" s="363"/>
      <x:c r="L157" s="363"/>
      <x:c r="M157" s="363"/>
    </x:row>
    <x:row r="158" spans="1:13">
      <x:c r="A158" s="363"/>
      <x:c r="B158" s="251" t="s">
        <x:v>696</x:v>
      </x:c>
      <x:c r="C158" s="141">
        <x:f>Standing!$C$126*0.33</x:f>
        <x:v>2.4419999999999997</x:v>
      </x:c>
      <x:c r="D158" s="248">
        <x:f t="shared" si="19"/>
        <x:v>0.7773109243697478</x:v>
      </x:c>
      <x:c r="E158" s="311">
        <x:f t="shared" si="20"/>
        <x:v>62.026799999999987</x:v>
      </x:c>
      <x:c r="F158" s="312">
        <x:f t="shared" si="21"/>
        <x:v>19.743697478991592</x:v>
      </x:c>
      <x:c r="G158" s="80">
        <x:f>C158/Introduction!$I$20</x:f>
        <x:v>0.016958333333333332</x:v>
      </x:c>
      <x:c r="H158" s="134">
        <x:f t="shared" si="22"/>
        <x:v>0.0053979925303454714</x:v>
      </x:c>
      <x:c r="I158" s="83">
        <x:f>E158/Introduction!$I$20</x:f>
        <x:v>0.43074166666666658</x:v>
      </x:c>
      <x:c r="J158" s="135">
        <x:f t="shared" si="23"/>
        <x:v>0.13710901027077496</x:v>
      </x:c>
      <x:c r="K158" s="363"/>
      <x:c r="L158" s="363"/>
      <x:c r="M158" s="363"/>
    </x:row>
    <x:row r="159" spans="1:13">
      <x:c r="A159" s="363"/>
      <x:c r="B159" s="251" t="s">
        <x:v>258</x:v>
      </x:c>
      <x:c r="C159" s="141">
        <x:f>Standing!$C$126*0.33</x:f>
        <x:v>2.4419999999999997</x:v>
      </x:c>
      <x:c r="D159" s="248">
        <x:f t="shared" si="19"/>
        <x:v>0.7773109243697478</x:v>
      </x:c>
      <x:c r="E159" s="311">
        <x:f t="shared" si="20"/>
        <x:v>62.026799999999987</x:v>
      </x:c>
      <x:c r="F159" s="312">
        <x:f t="shared" si="21"/>
        <x:v>19.743697478991592</x:v>
      </x:c>
      <x:c r="G159" s="80">
        <x:f>C159/Introduction!$I$20</x:f>
        <x:v>0.016958333333333332</x:v>
      </x:c>
      <x:c r="H159" s="134">
        <x:f t="shared" si="22"/>
        <x:v>0.0053979925303454714</x:v>
      </x:c>
      <x:c r="I159" s="83">
        <x:f>E159/Introduction!$I$20</x:f>
        <x:v>0.43074166666666658</x:v>
      </x:c>
      <x:c r="J159" s="135">
        <x:f t="shared" si="23"/>
        <x:v>0.13710901027077496</x:v>
      </x:c>
      <x:c r="K159" s="363"/>
      <x:c r="L159" s="363"/>
      <x:c r="M159" s="363"/>
    </x:row>
    <x:row r="160" spans="1:13">
      <x:c r="A160" s="363"/>
      <x:c r="B160" s="251" t="s">
        <x:v>259</x:v>
      </x:c>
      <x:c r="C160" s="141">
        <x:f>Standing!$C$126*0.5</x:f>
        <x:v>3.6999999999999997</x:v>
      </x:c>
      <x:c r="D160" s="248">
        <x:f t="shared" si="19"/>
        <x:v>1.1777438248026482</x:v>
      </x:c>
      <x:c r="E160" s="311">
        <x:f t="shared" si="20"/>
        <x:v>93.97999999999999</x:v>
      </x:c>
      <x:c r="F160" s="312">
        <x:f t="shared" si="21"/>
        <x:v>29.914693149987265</x:v>
      </x:c>
      <x:c r="G160" s="80">
        <x:f>C160/Introduction!$I$20</x:f>
        <x:v>0.025694444444444443</x:v>
      </x:c>
      <x:c r="H160" s="134">
        <x:f t="shared" si="22"/>
        <x:v>0.0081787765611295027</x:v>
      </x:c>
      <x:c r="I160" s="83">
        <x:f>E160/Introduction!$I$20</x:f>
        <x:v>0.65263888888888877</x:v>
      </x:c>
      <x:c r="J160" s="135">
        <x:f t="shared" si="23"/>
        <x:v>0.20774092465268931</x:v>
      </x:c>
      <x:c r="K160" s="363"/>
      <x:c r="L160" s="363"/>
      <x:c r="M160" s="363"/>
    </x:row>
    <x:row r="161" spans="1:13">
      <x:c r="A161" s="363"/>
      <x:c r="B161" s="251" t="s">
        <x:v>260</x:v>
      </x:c>
      <x:c r="C161" s="141">
        <x:f>Standing!$C$126*0.3</x:f>
        <x:v>2.2199999999999998</x:v>
      </x:c>
      <x:c r="D161" s="248">
        <x:f t="shared" si="19"/>
        <x:v>0.70664629488158892</x:v>
      </x:c>
      <x:c r="E161" s="311">
        <x:f t="shared" si="20"/>
        <x:v>56.387999999999991</x:v>
      </x:c>
      <x:c r="F161" s="312">
        <x:f t="shared" si="21"/>
        <x:v>17.948815889992357</x:v>
      </x:c>
      <x:c r="G161" s="80">
        <x:f>C161/Introduction!$I$20</x:f>
        <x:v>0.015416666666666665</x:v>
      </x:c>
      <x:c r="H161" s="134">
        <x:f t="shared" si="22"/>
        <x:v>0.0049072659366777007</x:v>
      </x:c>
      <x:c r="I161" s="83">
        <x:f>E161/Introduction!$I$20</x:f>
        <x:v>0.39158333333333328</x:v>
      </x:c>
      <x:c r="J161" s="135">
        <x:f t="shared" si="23"/>
        <x:v>0.1246445547916136</x:v>
      </x:c>
      <x:c r="K161" s="363"/>
      <x:c r="L161" s="363"/>
      <x:c r="M161" s="363"/>
    </x:row>
    <x:row r="162" spans="1:13" ht="15.19999999999999928946">
      <x:c r="A162" s="363"/>
      <x:c r="B162" s="259" t="s">
        <x:v>261</x:v>
      </x:c>
      <x:c r="C162" s="91">
        <x:f>Standing!$C$126*0.3</x:f>
        <x:v>2.2199999999999998</x:v>
      </x:c>
      <x:c r="D162" s="92">
        <x:f t="shared" si="19"/>
        <x:v>0.70664629488158892</x:v>
      </x:c>
      <x:c r="E162" s="310">
        <x:f t="shared" si="20"/>
        <x:v>56.387999999999991</x:v>
      </x:c>
      <x:c r="F162" s="313">
        <x:f t="shared" si="21"/>
        <x:v>17.948815889992357</x:v>
      </x:c>
      <x:c r="G162" s="86">
        <x:f>C162/Introduction!$I$20</x:f>
        <x:v>0.015416666666666665</x:v>
      </x:c>
      <x:c r="H162" s="147">
        <x:f t="shared" si="22"/>
        <x:v>0.0049072659366777007</x:v>
      </x:c>
      <x:c r="I162" s="87">
        <x:f>E162/Introduction!$I$20</x:f>
        <x:v>0.39158333333333328</x:v>
      </x:c>
      <x:c r="J162" s="148">
        <x:f t="shared" si="23"/>
        <x:v>0.1246445547916136</x:v>
      </x:c>
      <x:c r="K162" s="363"/>
      <x:c r="L162" s="363"/>
      <x:c r="M162" s="363"/>
    </x:row>
    <x:row r="163" spans="1:13">
      <x:c r="A163" s="363"/>
      <x:c r="B163" s="298" t="s">
        <x:v>270</x:v>
      </x:c>
      <x:c r="C163" s="141">
        <x:f>Standing!C75*0.225</x:f>
        <x:v>3.3299999999999996</x:v>
      </x:c>
      <x:c r="D163" s="89">
        <x:f>C163/3.1416</x:f>
        <x:v>1.0599694423223833</x:v>
      </x:c>
      <x:c r="E163" s="227">
        <x:f>D163/3.1416</x:f>
        <x:v>0.3373979635607281</x:v>
      </x:c>
      <x:c r="F163" s="319">
        <x:f>E163/3.1416</x:f>
        <x:v>0.10739685623909094</x:v>
      </x:c>
      <x:c r="G163" s="72">
        <x:f>C163/Introduction!$I$20</x:f>
        <x:v>0.023124999999999996</x:v>
      </x:c>
      <x:c r="H163" s="74">
        <x:f>G163/3.1416</x:f>
        <x:v>0.0073608989050165507</x:v>
      </x:c>
      <x:c r="I163" s="75">
        <x:f>E163/Introduction!$I$20</x:f>
        <x:v>0.0023430414136161675</x:v>
      </x:c>
      <x:c r="J163" s="77">
        <x:f>I163/3.1416</x:f>
        <x:v>0.00074581150166035386</x:v>
      </x:c>
      <x:c r="K163" s="363"/>
      <x:c r="L163" s="363"/>
      <x:c r="M163" s="363"/>
    </x:row>
    <x:row r="164" spans="1:13">
      <x:c r="A164" s="363"/>
      <x:c r="B164" s="299" t="s">
        <x:v>743</x:v>
      </x:c>
      <x:c r="C164" s="141">
        <x:f>Standing!$C$75/2</x:f>
        <x:v>7.3999999999999995</x:v>
      </x:c>
      <x:c r="D164" s="248">
        <x:f t="shared" ref="D164:D198" si="24">C164/3.1416</x:f>
        <x:v>2.3554876496052963</x:v>
      </x:c>
      <x:c r="E164" s="311">
        <x:f t="shared" ref="E164:E198" si="25">C164*25.4</x:f>
        <x:v>187.95999999999998</x:v>
      </x:c>
      <x:c r="F164" s="312">
        <x:f t="shared" ref="F164:F198" si="26">E164/3.1416</x:f>
        <x:v>59.82938629997453</x:v>
      </x:c>
      <x:c r="G164" s="80">
        <x:f>C164/Introduction!$I$20</x:f>
        <x:v>0.051388888888888887</x:v>
      </x:c>
      <x:c r="H164" s="134">
        <x:f t="shared" ref="H164:H198" si="27">G164/3.1416</x:f>
        <x:v>0.016357553122259005</x:v>
      </x:c>
      <x:c r="I164" s="83">
        <x:f>E164/Introduction!$I$20</x:f>
        <x:v>1.3052777777777775</x:v>
      </x:c>
      <x:c r="J164" s="135">
        <x:f t="shared" ref="J164:J198" si="28">I164/3.1416</x:f>
        <x:v>0.41548184930537863</x:v>
      </x:c>
      <x:c r="K164" s="363"/>
      <x:c r="L164" s="363"/>
      <x:c r="M164" s="363"/>
    </x:row>
    <x:row r="165" spans="1:13">
      <x:c r="A165" s="363"/>
      <x:c r="B165" s="300" t="s">
        <x:v>204</x:v>
      </x:c>
      <x:c r="C165" s="141">
        <x:f>Standing!C75/4</x:f>
        <x:v>3.6999999999999997</x:v>
      </x:c>
      <x:c r="D165" s="248">
        <x:f t="shared" si="24"/>
        <x:v>1.1777438248026482</x:v>
      </x:c>
      <x:c r="E165" s="311">
        <x:f t="shared" si="25"/>
        <x:v>93.97999999999999</x:v>
      </x:c>
      <x:c r="F165" s="312">
        <x:f t="shared" si="26"/>
        <x:v>29.914693149987265</x:v>
      </x:c>
      <x:c r="G165" s="80">
        <x:f>C165/Introduction!$I$20</x:f>
        <x:v>0.025694444444444443</x:v>
      </x:c>
      <x:c r="H165" s="134">
        <x:f t="shared" si="27"/>
        <x:v>0.0081787765611295027</x:v>
      </x:c>
      <x:c r="I165" s="83">
        <x:f>E165/Introduction!$I$20</x:f>
        <x:v>0.65263888888888877</x:v>
      </x:c>
      <x:c r="J165" s="135">
        <x:f t="shared" si="28"/>
        <x:v>0.20774092465268931</x:v>
      </x:c>
      <x:c r="K165" s="363"/>
      <x:c r="L165" s="363"/>
      <x:c r="M165" s="363"/>
    </x:row>
    <x:row r="166" spans="1:13">
      <x:c r="A166" s="363"/>
      <x:c r="B166" s="300" t="s">
        <x:v>205</x:v>
      </x:c>
      <x:c r="C166" s="141">
        <x:f>Standing!C75*0.375</x:f>
        <x:v>5.5499999999999998</x:v>
      </x:c>
      <x:c r="D166" s="248">
        <x:f t="shared" si="24"/>
        <x:v>1.7666157372039726</x:v>
      </x:c>
      <x:c r="E166" s="311">
        <x:f t="shared" si="25"/>
        <x:v>140.97</x:v>
      </x:c>
      <x:c r="F166" s="312">
        <x:f t="shared" si="26"/>
        <x:v>44.872039724980901</x:v>
      </x:c>
      <x:c r="G166" s="80">
        <x:f>C166/Introduction!$I$20</x:f>
        <x:v>0.038541666666666669</x:v>
      </x:c>
      <x:c r="H166" s="134">
        <x:f t="shared" si="27"/>
        <x:v>0.012268164841694254</x:v>
      </x:c>
      <x:c r="I166" s="83">
        <x:f>E166/Introduction!$I$20</x:f>
        <x:v>0.97895833333333337</x:v>
      </x:c>
      <x:c r="J166" s="135">
        <x:f t="shared" si="28"/>
        <x:v>0.31161138697903407</x:v>
      </x:c>
      <x:c r="K166" s="363"/>
      <x:c r="L166" s="363"/>
      <x:c r="M166" s="363"/>
    </x:row>
    <x:row r="167" spans="1:13">
      <x:c r="A167" s="363"/>
      <x:c r="B167" s="300" t="s">
        <x:v>744</x:v>
      </x:c>
      <x:c r="C167" s="141">
        <x:f>AE136</x:f>
        <x:v>6.6599999999999993</x:v>
      </x:c>
      <x:c r="D167" s="248">
        <x:f t="shared" si="24"/>
        <x:v>2.1199388846447667</x:v>
      </x:c>
      <x:c r="E167" s="311">
        <x:f t="shared" si="25"/>
        <x:v>169.16399999999996</x:v>
      </x:c>
      <x:c r="F167" s="312">
        <x:f t="shared" si="26"/>
        <x:v>53.846447669977067</x:v>
      </x:c>
      <x:c r="G167" s="80">
        <x:f>C167/Introduction!$I$20</x:f>
        <x:v>0.046249999999999991</x:v>
      </x:c>
      <x:c r="H167" s="134">
        <x:f t="shared" si="27"/>
        <x:v>0.014721797810033101</x:v>
      </x:c>
      <x:c r="I167" s="83">
        <x:f>E167/Introduction!$I$20</x:f>
        <x:v>1.1747499999999997</x:v>
      </x:c>
      <x:c r="J167" s="135">
        <x:f t="shared" si="28"/>
        <x:v>0.37393366437484077</x:v>
      </x:c>
      <x:c r="K167" s="363"/>
      <x:c r="L167" s="363"/>
      <x:c r="M167" s="363"/>
    </x:row>
    <x:row r="168" spans="1:13">
      <x:c r="A168" s="363"/>
      <x:c r="B168" s="300" t="s">
        <x:v>206</x:v>
      </x:c>
      <x:c r="C168" s="141">
        <x:f>Standing!C75*0.225</x:f>
        <x:v>3.3299999999999996</x:v>
      </x:c>
      <x:c r="D168" s="248">
        <x:f t="shared" si="24"/>
        <x:v>1.0599694423223833</x:v>
      </x:c>
      <x:c r="E168" s="311">
        <x:f t="shared" si="25"/>
        <x:v>84.581999999999979</x:v>
      </x:c>
      <x:c r="F168" s="312">
        <x:f t="shared" si="26"/>
        <x:v>26.923223834988534</x:v>
      </x:c>
      <x:c r="G168" s="80">
        <x:f>C168/Introduction!$I$20</x:f>
        <x:v>0.023124999999999996</x:v>
      </x:c>
      <x:c r="H168" s="134">
        <x:f t="shared" si="27"/>
        <x:v>0.0073608989050165507</x:v>
      </x:c>
      <x:c r="I168" s="83">
        <x:f>E168/Introduction!$I$20</x:f>
        <x:v>0.58737499999999987</x:v>
      </x:c>
      <x:c r="J168" s="135">
        <x:f t="shared" si="28"/>
        <x:v>0.18696683218742038</x:v>
      </x:c>
      <x:c r="K168" s="363"/>
      <x:c r="L168" s="363"/>
      <x:c r="M168" s="363"/>
    </x:row>
    <x:row r="169" spans="1:13">
      <x:c r="A169" s="363"/>
      <x:c r="B169" s="300" t="s">
        <x:v>207</x:v>
      </x:c>
      <x:c r="C169" s="141">
        <x:f>C165</x:f>
        <x:v>3.6999999999999997</x:v>
      </x:c>
      <x:c r="D169" s="248">
        <x:f t="shared" si="24"/>
        <x:v>1.1777438248026482</x:v>
      </x:c>
      <x:c r="E169" s="311">
        <x:f t="shared" si="25"/>
        <x:v>93.97999999999999</x:v>
      </x:c>
      <x:c r="F169" s="312">
        <x:f t="shared" si="26"/>
        <x:v>29.914693149987265</x:v>
      </x:c>
      <x:c r="G169" s="80">
        <x:f>C169/Introduction!$I$20</x:f>
        <x:v>0.025694444444444443</x:v>
      </x:c>
      <x:c r="H169" s="134">
        <x:f t="shared" si="27"/>
        <x:v>0.0081787765611295027</x:v>
      </x:c>
      <x:c r="I169" s="83">
        <x:f>E169/Introduction!$I$20</x:f>
        <x:v>0.65263888888888877</x:v>
      </x:c>
      <x:c r="J169" s="135">
        <x:f t="shared" si="28"/>
        <x:v>0.20774092465268931</x:v>
      </x:c>
      <x:c r="K169" s="363"/>
      <x:c r="L169" s="363"/>
      <x:c r="M169" s="363"/>
    </x:row>
    <x:row r="170" spans="1:13">
      <x:c r="A170" s="363"/>
      <x:c r="B170" s="300" t="s">
        <x:v>208</x:v>
      </x:c>
      <x:c r="C170" s="141">
        <x:f>C166</x:f>
        <x:v>5.5499999999999998</x:v>
      </x:c>
      <x:c r="D170" s="248">
        <x:f t="shared" si="24"/>
        <x:v>1.7666157372039726</x:v>
      </x:c>
      <x:c r="E170" s="311">
        <x:f t="shared" si="25"/>
        <x:v>140.97</x:v>
      </x:c>
      <x:c r="F170" s="312">
        <x:f t="shared" si="26"/>
        <x:v>44.872039724980901</x:v>
      </x:c>
      <x:c r="G170" s="80">
        <x:f>C170/Introduction!$I$20</x:f>
        <x:v>0.038541666666666669</x:v>
      </x:c>
      <x:c r="H170" s="134">
        <x:f t="shared" si="27"/>
        <x:v>0.012268164841694254</x:v>
      </x:c>
      <x:c r="I170" s="83">
        <x:f>E170/Introduction!$I$20</x:f>
        <x:v>0.97895833333333337</x:v>
      </x:c>
      <x:c r="J170" s="135">
        <x:f t="shared" si="28"/>
        <x:v>0.31161138697903407</x:v>
      </x:c>
      <x:c r="K170" s="363"/>
      <x:c r="L170" s="363"/>
      <x:c r="M170" s="363"/>
    </x:row>
    <x:row r="171" spans="1:13">
      <x:c r="A171" s="363"/>
      <x:c r="B171" s="300" t="s">
        <x:v>209</x:v>
      </x:c>
      <x:c r="C171" s="141">
        <x:f>Standing!C75*0.45</x:f>
        <x:v>6.6599999999999993</x:v>
      </x:c>
      <x:c r="D171" s="248">
        <x:f t="shared" si="24"/>
        <x:v>2.1199388846447667</x:v>
      </x:c>
      <x:c r="E171" s="311">
        <x:f t="shared" si="25"/>
        <x:v>169.16399999999996</x:v>
      </x:c>
      <x:c r="F171" s="312">
        <x:f t="shared" si="26"/>
        <x:v>53.846447669977067</x:v>
      </x:c>
      <x:c r="G171" s="80">
        <x:f>C171/Introduction!$I$20</x:f>
        <x:v>0.046249999999999991</x:v>
      </x:c>
      <x:c r="H171" s="134">
        <x:f t="shared" si="27"/>
        <x:v>0.014721797810033101</x:v>
      </x:c>
      <x:c r="I171" s="83">
        <x:f>E171/Introduction!$I$20</x:f>
        <x:v>1.1747499999999997</x:v>
      </x:c>
      <x:c r="J171" s="135">
        <x:f t="shared" si="28"/>
        <x:v>0.37393366437484077</x:v>
      </x:c>
      <x:c r="K171" s="363"/>
      <x:c r="L171" s="363"/>
      <x:c r="M171" s="363"/>
    </x:row>
    <x:row r="172" spans="1:13">
      <x:c r="A172" s="363"/>
      <x:c r="B172" s="300" t="s">
        <x:v>210</x:v>
      </x:c>
      <x:c r="C172" s="141">
        <x:f>Standing!C75*0.15</x:f>
        <x:v>2.2199999999999998</x:v>
      </x:c>
      <x:c r="D172" s="248">
        <x:f t="shared" si="24"/>
        <x:v>0.70664629488158892</x:v>
      </x:c>
      <x:c r="E172" s="311">
        <x:f t="shared" si="25"/>
        <x:v>56.387999999999991</x:v>
      </x:c>
      <x:c r="F172" s="312">
        <x:f t="shared" si="26"/>
        <x:v>17.948815889992357</x:v>
      </x:c>
      <x:c r="G172" s="80">
        <x:f>C172/Introduction!$I$20</x:f>
        <x:v>0.015416666666666665</x:v>
      </x:c>
      <x:c r="H172" s="134">
        <x:f t="shared" si="27"/>
        <x:v>0.0049072659366777007</x:v>
      </x:c>
      <x:c r="I172" s="83">
        <x:f>E172/Introduction!$I$20</x:f>
        <x:v>0.39158333333333328</x:v>
      </x:c>
      <x:c r="J172" s="135">
        <x:f t="shared" si="28"/>
        <x:v>0.1246445547916136</x:v>
      </x:c>
      <x:c r="K172" s="363"/>
      <x:c r="L172" s="363"/>
      <x:c r="M172" s="363"/>
    </x:row>
    <x:row r="173" spans="1:13">
      <x:c r="A173" s="363"/>
      <x:c r="B173" s="300" t="s">
        <x:v>211</x:v>
      </x:c>
      <x:c r="C173" s="141">
        <x:f>C171</x:f>
        <x:v>6.6599999999999993</x:v>
      </x:c>
      <x:c r="D173" s="248">
        <x:f t="shared" si="24"/>
        <x:v>2.1199388846447667</x:v>
      </x:c>
      <x:c r="E173" s="311">
        <x:f t="shared" si="25"/>
        <x:v>169.16399999999996</x:v>
      </x:c>
      <x:c r="F173" s="312">
        <x:f t="shared" si="26"/>
        <x:v>53.846447669977067</x:v>
      </x:c>
      <x:c r="G173" s="80">
        <x:f>C173/Introduction!$I$20</x:f>
        <x:v>0.046249999999999991</x:v>
      </x:c>
      <x:c r="H173" s="134">
        <x:f t="shared" si="27"/>
        <x:v>0.014721797810033101</x:v>
      </x:c>
      <x:c r="I173" s="83">
        <x:f>E173/Introduction!$I$20</x:f>
        <x:v>1.1747499999999997</x:v>
      </x:c>
      <x:c r="J173" s="135">
        <x:f t="shared" si="28"/>
        <x:v>0.37393366437484077</x:v>
      </x:c>
      <x:c r="K173" s="363"/>
      <x:c r="L173" s="363"/>
      <x:c r="M173" s="363"/>
    </x:row>
    <x:row r="174" spans="1:13">
      <x:c r="A174" s="363"/>
      <x:c r="B174" s="300" t="s">
        <x:v>745</x:v>
      </x:c>
      <x:c r="C174" s="141">
        <x:f>Standing!C75*0.18</x:f>
        <x:v>2.6639999999999997</x:v>
      </x:c>
      <x:c r="D174" s="248">
        <x:f t="shared" si="24"/>
        <x:v>0.84797555385790668</x:v>
      </x:c>
      <x:c r="E174" s="311">
        <x:f t="shared" si="25"/>
        <x:v>67.665599999999984</x:v>
      </x:c>
      <x:c r="F174" s="312">
        <x:f t="shared" si="26"/>
        <x:v>21.538579067990828</x:v>
      </x:c>
      <x:c r="G174" s="80">
        <x:f>C174/Introduction!$I$20</x:f>
        <x:v>0.0185</x:v>
      </x:c>
      <x:c r="H174" s="134">
        <x:f t="shared" si="27"/>
        <x:v>0.0058887191240132412</x:v>
      </x:c>
      <x:c r="I174" s="83">
        <x:f>E174/Introduction!$I$20</x:f>
        <x:v>0.46989999999999987</x:v>
      </x:c>
      <x:c r="J174" s="135">
        <x:f t="shared" si="28"/>
        <x:v>0.1495734657499363</x:v>
      </x:c>
      <x:c r="K174" s="363"/>
      <x:c r="L174" s="363"/>
      <x:c r="M174" s="363"/>
    </x:row>
    <x:row r="175" spans="1:13">
      <x:c r="A175" s="363"/>
      <x:c r="B175" s="300" t="s">
        <x:v>746</x:v>
      </x:c>
      <x:c r="C175" s="141">
        <x:f>IF(Standing!$C$75*0.33&gt;2.5,Standing!$C$75*0.33,2.5)</x:f>
        <x:v>4.8839999999999995</x:v>
      </x:c>
      <x:c r="D175" s="248">
        <x:f t="shared" si="24"/>
        <x:v>1.5546218487394956</x:v>
      </x:c>
      <x:c r="E175" s="311">
        <x:f t="shared" si="25"/>
        <x:v>124.05359999999997</x:v>
      </x:c>
      <x:c r="F175" s="312">
        <x:f t="shared" si="26"/>
        <x:v>39.487394957983184</x:v>
      </x:c>
      <x:c r="G175" s="80">
        <x:f>C175/Introduction!$I$20</x:f>
        <x:v>0.033916666666666664</x:v>
      </x:c>
      <x:c r="H175" s="134">
        <x:f t="shared" si="27"/>
        <x:v>0.010795985060690943</x:v>
      </x:c>
      <x:c r="I175" s="83">
        <x:f>E175/Introduction!$I$20</x:f>
        <x:v>0.86148333333333316</x:v>
      </x:c>
      <x:c r="J175" s="135">
        <x:f t="shared" si="28"/>
        <x:v>0.27421802054154992</x:v>
      </x:c>
      <x:c r="K175" s="363"/>
      <x:c r="L175" s="363"/>
      <x:c r="M175" s="363"/>
    </x:row>
    <x:row r="176" spans="1:13">
      <x:c r="A176" s="363"/>
      <x:c r="B176" s="300" t="s">
        <x:v>212</x:v>
      </x:c>
      <x:c r="C176" s="141">
        <x:f>IF(AF136&gt;2.5,AF136,2.5)</x:f>
        <x:v>3.6999999999999997</x:v>
      </x:c>
      <x:c r="D176" s="248">
        <x:f t="shared" si="24"/>
        <x:v>1.1777438248026482</x:v>
      </x:c>
      <x:c r="E176" s="311">
        <x:f t="shared" si="25"/>
        <x:v>93.97999999999999</x:v>
      </x:c>
      <x:c r="F176" s="312">
        <x:f t="shared" si="26"/>
        <x:v>29.914693149987265</x:v>
      </x:c>
      <x:c r="G176" s="80">
        <x:f>C176/Introduction!$I$20</x:f>
        <x:v>0.025694444444444443</x:v>
      </x:c>
      <x:c r="H176" s="134">
        <x:f t="shared" si="27"/>
        <x:v>0.0081787765611295027</x:v>
      </x:c>
      <x:c r="I176" s="83">
        <x:f>E176/Introduction!$I$20</x:f>
        <x:v>0.65263888888888877</x:v>
      </x:c>
      <x:c r="J176" s="135">
        <x:f t="shared" si="28"/>
        <x:v>0.20774092465268931</x:v>
      </x:c>
      <x:c r="K176" s="363"/>
      <x:c r="L176" s="363"/>
      <x:c r="M176" s="363"/>
    </x:row>
    <x:row r="177" spans="1:13">
      <x:c r="A177" s="363"/>
      <x:c r="B177" s="300" t="s">
        <x:v>213</x:v>
      </x:c>
      <x:c r="C177" s="141">
        <x:f>IF(Standing!$C$75*0.187&gt;2.5,Standing!$C$75*0.187,2.5)</x:f>
        <x:v>2.7675999999999998</x:v>
      </x:c>
      <x:c r="D177" s="248">
        <x:f t="shared" si="24"/>
        <x:v>0.88095238095238093</x:v>
      </x:c>
      <x:c r="E177" s="311">
        <x:f t="shared" si="25"/>
        <x:v>70.297039999999996</x:v>
      </x:c>
      <x:c r="F177" s="312">
        <x:f t="shared" si="26"/>
        <x:v>22.376190476190477</x:v>
      </x:c>
      <x:c r="G177" s="80">
        <x:f>C177/Introduction!$I$20</x:f>
        <x:v>0.019219444444444442</x:v>
      </x:c>
      <x:c r="H177" s="134">
        <x:f t="shared" si="27"/>
        <x:v>0.0061177248677248674</x:v>
      </x:c>
      <x:c r="I177" s="83">
        <x:f>E177/Introduction!$I$20</x:f>
        <x:v>0.48817388888888885</x:v>
      </x:c>
      <x:c r="J177" s="135">
        <x:f t="shared" si="28"/>
        <x:v>0.15539021164021163</x:v>
      </x:c>
      <x:c r="K177" s="363"/>
      <x:c r="L177" s="363"/>
      <x:c r="M177" s="363"/>
    </x:row>
    <x:row r="178" spans="1:13">
      <x:c r="A178" s="363"/>
      <x:c r="B178" s="300" t="s">
        <x:v>214</x:v>
      </x:c>
      <x:c r="C178" s="141">
        <x:f>C175</x:f>
        <x:v>4.8839999999999995</x:v>
      </x:c>
      <x:c r="D178" s="248">
        <x:f t="shared" si="24"/>
        <x:v>1.5546218487394956</x:v>
      </x:c>
      <x:c r="E178" s="311">
        <x:f t="shared" si="25"/>
        <x:v>124.05359999999997</x:v>
      </x:c>
      <x:c r="F178" s="312">
        <x:f t="shared" si="26"/>
        <x:v>39.487394957983184</x:v>
      </x:c>
      <x:c r="G178" s="80">
        <x:f>C178/Introduction!$I$20</x:f>
        <x:v>0.033916666666666664</x:v>
      </x:c>
      <x:c r="H178" s="134">
        <x:f t="shared" si="27"/>
        <x:v>0.010795985060690943</x:v>
      </x:c>
      <x:c r="I178" s="83">
        <x:f>E178/Introduction!$I$20</x:f>
        <x:v>0.86148333333333316</x:v>
      </x:c>
      <x:c r="J178" s="135">
        <x:f t="shared" si="28"/>
        <x:v>0.27421802054154992</x:v>
      </x:c>
      <x:c r="K178" s="363"/>
      <x:c r="L178" s="363"/>
      <x:c r="M178" s="363"/>
    </x:row>
    <x:row r="179" spans="1:13">
      <x:c r="A179" s="363"/>
      <x:c r="B179" s="300" t="s">
        <x:v>215</x:v>
      </x:c>
      <x:c r="C179" s="141">
        <x:f>IF(Standing!$C$75*0.1&gt;1,Standing!$C$75*0.1,1)</x:f>
        <x:v>1.48</x:v>
      </x:c>
      <x:c r="D179" s="248">
        <x:f t="shared" si="24"/>
        <x:v>0.47109752992105935</x:v>
      </x:c>
      <x:c r="E179" s="311">
        <x:f t="shared" si="25"/>
        <x:v>37.591999999999999</x:v>
      </x:c>
      <x:c r="F179" s="312">
        <x:f t="shared" si="26"/>
        <x:v>11.965877259994906</x:v>
      </x:c>
      <x:c r="G179" s="80">
        <x:f>C179/Introduction!$I$20</x:f>
        <x:v>0.010277777777777778</x:v>
      </x:c>
      <x:c r="H179" s="134">
        <x:f t="shared" si="27"/>
        <x:v>0.0032715106244518011</x:v>
      </x:c>
      <x:c r="I179" s="83">
        <x:f>E179/Introduction!$I$20</x:f>
        <x:v>0.26105555555555554</x:v>
      </x:c>
      <x:c r="J179" s="135">
        <x:f t="shared" si="28"/>
        <x:v>0.083096369861075742</x:v>
      </x:c>
      <x:c r="K179" s="363"/>
      <x:c r="L179" s="363"/>
      <x:c r="M179" s="363"/>
    </x:row>
    <x:row r="180" spans="1:13">
      <x:c r="A180" s="363"/>
      <x:c r="B180" s="300" t="s">
        <x:v>638</x:v>
      </x:c>
      <x:c r="C180" s="141">
        <x:f>Standing!$C$75*0.2</x:f>
        <x:v>2.96</x:v>
      </x:c>
      <x:c r="D180" s="248">
        <x:f t="shared" si="24"/>
        <x:v>0.94219505984211871</x:v>
      </x:c>
      <x:c r="E180" s="311">
        <x:f t="shared" si="25"/>
        <x:v>75.183999999999997</x:v>
      </x:c>
      <x:c r="F180" s="312">
        <x:f t="shared" si="26"/>
        <x:v>23.931754519989813</x:v>
      </x:c>
      <x:c r="G180" s="80">
        <x:f>C180/Introduction!$I$20</x:f>
        <x:v>0.020555555555555556</x:v>
      </x:c>
      <x:c r="H180" s="134">
        <x:f t="shared" si="27"/>
        <x:v>0.0065430212489036021</x:v>
      </x:c>
      <x:c r="I180" s="83">
        <x:f>E180/Introduction!$I$20</x:f>
        <x:v>0.52211111111111108</x:v>
      </x:c>
      <x:c r="J180" s="135">
        <x:f t="shared" si="28"/>
        <x:v>0.16619273972215148</x:v>
      </x:c>
      <x:c r="K180" s="363"/>
      <x:c r="L180" s="363"/>
      <x:c r="M180" s="363"/>
    </x:row>
    <x:row r="181" spans="1:13">
      <x:c r="A181" s="363"/>
      <x:c r="B181" s="300" t="s">
        <x:v>639</x:v>
      </x:c>
      <x:c r="C181" s="141">
        <x:f>Standing!$C$75*0.4</x:f>
        <x:v>5.9199999999999999</x:v>
      </x:c>
      <x:c r="D181" s="248">
        <x:f t="shared" si="24"/>
        <x:v>1.8843901196842374</x:v>
      </x:c>
      <x:c r="E181" s="311">
        <x:f t="shared" si="25"/>
        <x:v>150.36799999999999</x:v>
      </x:c>
      <x:c r="F181" s="312">
        <x:f t="shared" si="26"/>
        <x:v>47.863509039979625</x:v>
      </x:c>
      <x:c r="G181" s="80">
        <x:f>C181/Introduction!$I$20</x:f>
        <x:v>0.041111111111111112</x:v>
      </x:c>
      <x:c r="H181" s="134">
        <x:f t="shared" si="27"/>
        <x:v>0.013086042497807204</x:v>
      </x:c>
      <x:c r="I181" s="83">
        <x:f>E181/Introduction!$I$20</x:f>
        <x:v>1.0442222222222222</x:v>
      </x:c>
      <x:c r="J181" s="135">
        <x:f t="shared" si="28"/>
        <x:v>0.33238547944430297</x:v>
      </x:c>
      <x:c r="K181" s="363"/>
      <x:c r="L181" s="363"/>
      <x:c r="M181" s="363"/>
    </x:row>
    <x:row r="182" spans="1:13">
      <x:c r="A182" s="363"/>
      <x:c r="B182" s="300" t="s">
        <x:v>640</x:v>
      </x:c>
      <x:c r="C182" s="141">
        <x:f>Standing!$C$75*0.244</x:f>
        <x:v>3.6111999999999997</x:v>
      </x:c>
      <x:c r="D182" s="248">
        <x:f t="shared" si="24"/>
        <x:v>1.1494779730073847</x:v>
      </x:c>
      <x:c r="E182" s="311">
        <x:f t="shared" si="25"/>
        <x:v>91.724479999999986</x:v>
      </x:c>
      <x:c r="F182" s="312">
        <x:f t="shared" si="26"/>
        <x:v>29.196740514387567</x:v>
      </x:c>
      <x:c r="G182" s="80">
        <x:f>C182/Introduction!$I$20</x:f>
        <x:v>0.025077777777777775</x:v>
      </x:c>
      <x:c r="H182" s="134">
        <x:f t="shared" si="27"/>
        <x:v>0.0079824859236623941</x:v>
      </x:c>
      <x:c r="I182" s="83">
        <x:f>E182/Introduction!$I$20</x:f>
        <x:v>0.63697555555555541</x:v>
      </x:c>
      <x:c r="J182" s="135">
        <x:f t="shared" si="28"/>
        <x:v>0.20275514246102477</x:v>
      </x:c>
      <x:c r="K182" s="363"/>
      <x:c r="L182" s="363"/>
      <x:c r="M182" s="363"/>
    </x:row>
    <x:row r="183" spans="1:13">
      <x:c r="A183" s="363"/>
      <x:c r="B183" s="300" t="s">
        <x:v>114</x:v>
      </x:c>
      <x:c r="C183" s="141">
        <x:f>IF(Standing!$C$75*0.125&gt;1,Standing!$C$75*0.125,1)</x:f>
        <x:v>1.8499999999999999</x:v>
      </x:c>
      <x:c r="D183" s="248">
        <x:f t="shared" si="24"/>
        <x:v>0.58887191240132408</x:v>
      </x:c>
      <x:c r="E183" s="311">
        <x:f t="shared" si="25"/>
        <x:v>46.989999999999995</x:v>
      </x:c>
      <x:c r="F183" s="312">
        <x:f t="shared" si="26"/>
        <x:v>14.957346574993633</x:v>
      </x:c>
      <x:c r="G183" s="80">
        <x:f>C183/Introduction!$I$20</x:f>
        <x:v>0.012847222222222222</x:v>
      </x:c>
      <x:c r="H183" s="134">
        <x:f t="shared" si="27"/>
        <x:v>0.0040893882805647513</x:v>
      </x:c>
      <x:c r="I183" s="83">
        <x:f>E183/Introduction!$I$20</x:f>
        <x:v>0.32631944444444438</x:v>
      </x:c>
      <x:c r="J183" s="135">
        <x:f t="shared" si="28"/>
        <x:v>0.10387046232634466</x:v>
      </x:c>
      <x:c r="K183" s="363"/>
      <x:c r="L183" s="363"/>
      <x:c r="M183" s="363"/>
    </x:row>
    <x:row r="184" spans="1:13">
      <x:c r="A184" s="363"/>
      <x:c r="B184" s="300" t="s">
        <x:v>268</x:v>
      </x:c>
      <x:c r="C184" s="141">
        <x:f>Standing!$C$75*0.187</x:f>
        <x:v>2.7675999999999998</x:v>
      </x:c>
      <x:c r="D184" s="248">
        <x:f t="shared" si="24"/>
        <x:v>0.88095238095238093</x:v>
      </x:c>
      <x:c r="E184" s="311">
        <x:f t="shared" si="25"/>
        <x:v>70.297039999999996</x:v>
      </x:c>
      <x:c r="F184" s="312">
        <x:f t="shared" si="26"/>
        <x:v>22.376190476190477</x:v>
      </x:c>
      <x:c r="G184" s="80">
        <x:f>C184/Introduction!$I$20</x:f>
        <x:v>0.019219444444444442</x:v>
      </x:c>
      <x:c r="H184" s="134">
        <x:f t="shared" si="27"/>
        <x:v>0.0061177248677248674</x:v>
      </x:c>
      <x:c r="I184" s="83">
        <x:f>E184/Introduction!$I$20</x:f>
        <x:v>0.48817388888888885</x:v>
      </x:c>
      <x:c r="J184" s="135">
        <x:f t="shared" si="28"/>
        <x:v>0.15539021164021163</x:v>
      </x:c>
      <x:c r="K184" s="363"/>
      <x:c r="L184" s="363"/>
      <x:c r="M184" s="363"/>
    </x:row>
    <x:row r="185" spans="1:13">
      <x:c r="A185" s="363"/>
      <x:c r="B185" s="300" t="s">
        <x:v>269</x:v>
      </x:c>
      <x:c r="C185" s="141">
        <x:f>Standing!$C$75*0.168</x:f>
        <x:v>2.4864000000000002</x:v>
      </x:c>
      <x:c r="D185" s="248">
        <x:f t="shared" si="24"/>
        <x:v>0.79144385026737973</x:v>
      </x:c>
      <x:c r="E185" s="311">
        <x:f t="shared" si="25"/>
        <x:v>63.154560000000004</x:v>
      </x:c>
      <x:c r="F185" s="312">
        <x:f t="shared" si="26"/>
        <x:v>20.102673796791446</x:v>
      </x:c>
      <x:c r="G185" s="80">
        <x:f>C185/Introduction!$I$20</x:f>
        <x:v>0.017266666666666666</x:v>
      </x:c>
      <x:c r="H185" s="134">
        <x:f t="shared" si="27"/>
        <x:v>0.0054961378490790257</x:v>
      </x:c>
      <x:c r="I185" s="83">
        <x:f>E185/Introduction!$I$20</x:f>
        <x:v>0.43857333333333337</x:v>
      </x:c>
      <x:c r="J185" s="135">
        <x:f t="shared" si="28"/>
        <x:v>0.13960190136660727</x:v>
      </x:c>
      <x:c r="K185" s="363"/>
      <x:c r="L185" s="363"/>
      <x:c r="M185" s="363"/>
    </x:row>
    <x:row r="186" spans="1:13">
      <x:c r="A186" s="363"/>
      <x:c r="B186" s="300" t="s">
        <x:v>115</x:v>
      </x:c>
      <x:c r="C186" s="141">
        <x:f>AG136</x:f>
        <x:v>2.96</x:v>
      </x:c>
      <x:c r="D186" s="248">
        <x:f t="shared" si="24"/>
        <x:v>0.94219505984211871</x:v>
      </x:c>
      <x:c r="E186" s="311">
        <x:f t="shared" si="25"/>
        <x:v>75.183999999999997</x:v>
      </x:c>
      <x:c r="F186" s="312">
        <x:f t="shared" si="26"/>
        <x:v>23.931754519989813</x:v>
      </x:c>
      <x:c r="G186" s="80">
        <x:f>C186/Introduction!$I$20</x:f>
        <x:v>0.020555555555555556</x:v>
      </x:c>
      <x:c r="H186" s="134">
        <x:f t="shared" si="27"/>
        <x:v>0.0065430212489036021</x:v>
      </x:c>
      <x:c r="I186" s="83">
        <x:f>E186/Introduction!$I$20</x:f>
        <x:v>0.52211111111111108</x:v>
      </x:c>
      <x:c r="J186" s="135">
        <x:f t="shared" si="28"/>
        <x:v>0.16619273972215148</x:v>
      </x:c>
      <x:c r="K186" s="363"/>
      <x:c r="L186" s="363"/>
      <x:c r="M186" s="363"/>
    </x:row>
    <x:row r="187" spans="1:13">
      <x:c r="A187" s="363"/>
      <x:c r="B187" s="300" t="s">
        <x:v>641</x:v>
      </x:c>
      <x:c r="C187" s="141">
        <x:f>Standing!$C$75*0.198</x:f>
        <x:v>2.9304000000000001</x:v>
      </x:c>
      <x:c r="D187" s="248">
        <x:f t="shared" si="24"/>
        <x:v>0.9327731092436975</x:v>
      </x:c>
      <x:c r="E187" s="311">
        <x:f t="shared" si="25"/>
        <x:v>74.432159999999996</x:v>
      </x:c>
      <x:c r="F187" s="312">
        <x:f t="shared" si="26"/>
        <x:v>23.692436974789914</x:v>
      </x:c>
      <x:c r="G187" s="80">
        <x:f>C187/Introduction!$I$20</x:f>
        <x:v>0.020350000000000001</x:v>
      </x:c>
      <x:c r="H187" s="134">
        <x:f t="shared" si="27"/>
        <x:v>0.0064775910364145662</x:v>
      </x:c>
      <x:c r="I187" s="83">
        <x:f>E187/Introduction!$I$20</x:f>
        <x:v>0.51688999999999996</x:v>
      </x:c>
      <x:c r="J187" s="135">
        <x:f t="shared" si="28"/>
        <x:v>0.16453081232492997</x:v>
      </x:c>
      <x:c r="K187" s="363"/>
      <x:c r="L187" s="363"/>
      <x:c r="M187" s="363"/>
    </x:row>
    <x:row r="188" spans="1:13">
      <x:c r="A188" s="363"/>
      <x:c r="B188" s="300" t="s">
        <x:v>642</x:v>
      </x:c>
      <x:c r="C188" s="141">
        <x:f>Standing!$C$75*0.18</x:f>
        <x:v>2.6639999999999997</x:v>
      </x:c>
      <x:c r="D188" s="248">
        <x:f t="shared" si="24"/>
        <x:v>0.84797555385790668</x:v>
      </x:c>
      <x:c r="E188" s="311">
        <x:f t="shared" si="25"/>
        <x:v>67.665599999999984</x:v>
      </x:c>
      <x:c r="F188" s="312">
        <x:f t="shared" si="26"/>
        <x:v>21.538579067990828</x:v>
      </x:c>
      <x:c r="G188" s="80">
        <x:f>C188/Introduction!$I$20</x:f>
        <x:v>0.0185</x:v>
      </x:c>
      <x:c r="H188" s="134">
        <x:f t="shared" si="27"/>
        <x:v>0.0058887191240132412</x:v>
      </x:c>
      <x:c r="I188" s="83">
        <x:f>E188/Introduction!$I$20</x:f>
        <x:v>0.46989999999999987</x:v>
      </x:c>
      <x:c r="J188" s="135">
        <x:f t="shared" si="28"/>
        <x:v>0.1495734657499363</x:v>
      </x:c>
      <x:c r="K188" s="363"/>
      <x:c r="L188" s="363"/>
      <x:c r="M188" s="363"/>
    </x:row>
    <x:row r="189" spans="1:13">
      <x:c r="A189" s="363"/>
      <x:c r="B189" s="300" t="s">
        <x:v>216</x:v>
      </x:c>
      <x:c r="C189" s="141">
        <x:f>IF(Standing!$C$75*0.115&gt;1,Standing!$C$75*0.115,1)</x:f>
        <x:v>1.702</x:v>
      </x:c>
      <x:c r="D189" s="248">
        <x:f t="shared" si="24"/>
        <x:v>0.54176215940921824</x:v>
      </x:c>
      <x:c r="E189" s="311">
        <x:f t="shared" si="25"/>
        <x:v>43.230799999999995</x:v>
      </x:c>
      <x:c r="F189" s="312">
        <x:f t="shared" si="26"/>
        <x:v>13.760758848994142</x:v>
      </x:c>
      <x:c r="G189" s="80">
        <x:f>C189/Introduction!$I$20</x:f>
        <x:v>0.011819444444444445</x:v>
      </x:c>
      <x:c r="H189" s="134">
        <x:f t="shared" si="27"/>
        <x:v>0.0037622372181195713</x:v>
      </x:c>
      <x:c r="I189" s="83">
        <x:f>E189/Introduction!$I$20</x:f>
        <x:v>0.30021388888888884</x:v>
      </x:c>
      <x:c r="J189" s="135">
        <x:f t="shared" si="28"/>
        <x:v>0.095560825340237091</x:v>
      </x:c>
      <x:c r="K189" s="363"/>
      <x:c r="L189" s="363"/>
      <x:c r="M189" s="363"/>
    </x:row>
    <x:row r="190" spans="1:13">
      <x:c r="A190" s="363"/>
      <x:c r="B190" s="300" t="s">
        <x:v>697</x:v>
      </x:c>
      <x:c r="C190" s="141">
        <x:f>Standing!$C$75*0.25</x:f>
        <x:v>3.6999999999999997</x:v>
      </x:c>
      <x:c r="D190" s="248">
        <x:f t="shared" si="24"/>
        <x:v>1.1777438248026482</x:v>
      </x:c>
      <x:c r="E190" s="311">
        <x:f t="shared" si="25"/>
        <x:v>93.97999999999999</x:v>
      </x:c>
      <x:c r="F190" s="312">
        <x:f t="shared" si="26"/>
        <x:v>29.914693149987265</x:v>
      </x:c>
      <x:c r="G190" s="80">
        <x:f>C190/Introduction!$I$20</x:f>
        <x:v>0.025694444444444443</x:v>
      </x:c>
      <x:c r="H190" s="134">
        <x:f t="shared" si="27"/>
        <x:v>0.0081787765611295027</x:v>
      </x:c>
      <x:c r="I190" s="83">
        <x:f>E190/Introduction!$I$20</x:f>
        <x:v>0.65263888888888877</x:v>
      </x:c>
      <x:c r="J190" s="135">
        <x:f t="shared" si="28"/>
        <x:v>0.20774092465268931</x:v>
      </x:c>
      <x:c r="K190" s="363"/>
      <x:c r="L190" s="363"/>
      <x:c r="M190" s="363"/>
    </x:row>
    <x:row r="191" spans="1:13">
      <x:c r="A191" s="363"/>
      <x:c r="B191" s="300" t="s">
        <x:v>217</x:v>
      </x:c>
      <x:c r="C191" s="141">
        <x:f>Standing!$C$75*0.2</x:f>
        <x:v>2.96</x:v>
      </x:c>
      <x:c r="D191" s="248">
        <x:f t="shared" si="24"/>
        <x:v>0.94219505984211871</x:v>
      </x:c>
      <x:c r="E191" s="311">
        <x:f t="shared" si="25"/>
        <x:v>75.183999999999997</x:v>
      </x:c>
      <x:c r="F191" s="312">
        <x:f t="shared" si="26"/>
        <x:v>23.931754519989813</x:v>
      </x:c>
      <x:c r="G191" s="80">
        <x:f>C191/Introduction!$I$20</x:f>
        <x:v>0.020555555555555556</x:v>
      </x:c>
      <x:c r="H191" s="134">
        <x:f t="shared" si="27"/>
        <x:v>0.0065430212489036021</x:v>
      </x:c>
      <x:c r="I191" s="83">
        <x:f>E191/Introduction!$I$20</x:f>
        <x:v>0.52211111111111108</x:v>
      </x:c>
      <x:c r="J191" s="135">
        <x:f t="shared" si="28"/>
        <x:v>0.16619273972215148</x:v>
      </x:c>
      <x:c r="K191" s="363"/>
      <x:c r="L191" s="363"/>
      <x:c r="M191" s="363"/>
    </x:row>
    <x:row r="192" spans="1:13">
      <x:c r="A192" s="363"/>
      <x:c r="B192" s="300" t="s">
        <x:v>218</x:v>
      </x:c>
      <x:c r="C192" s="141">
        <x:f>Standing!$C$75*0.4</x:f>
        <x:v>5.9199999999999999</x:v>
      </x:c>
      <x:c r="D192" s="248">
        <x:f t="shared" si="24"/>
        <x:v>1.8843901196842374</x:v>
      </x:c>
      <x:c r="E192" s="311">
        <x:f t="shared" si="25"/>
        <x:v>150.36799999999999</x:v>
      </x:c>
      <x:c r="F192" s="312">
        <x:f t="shared" si="26"/>
        <x:v>47.863509039979625</x:v>
      </x:c>
      <x:c r="G192" s="80">
        <x:f>C192/Introduction!$I$20</x:f>
        <x:v>0.041111111111111112</x:v>
      </x:c>
      <x:c r="H192" s="134">
        <x:f t="shared" si="27"/>
        <x:v>0.013086042497807204</x:v>
      </x:c>
      <x:c r="I192" s="83">
        <x:f>E192/Introduction!$I$20</x:f>
        <x:v>1.0442222222222222</x:v>
      </x:c>
      <x:c r="J192" s="135">
        <x:f t="shared" si="28"/>
        <x:v>0.33238547944430297</x:v>
      </x:c>
      <x:c r="K192" s="363"/>
      <x:c r="L192" s="363"/>
      <x:c r="M192" s="363"/>
    </x:row>
    <x:row r="193" spans="1:13">
      <x:c r="A193" s="363"/>
      <x:c r="B193" s="300" t="s">
        <x:v>747</x:v>
      </x:c>
      <x:c r="C193" s="141">
        <x:f>AH136</x:f>
        <x:v>8.879999999999999</x:v>
      </x:c>
      <x:c r="D193" s="248">
        <x:f t="shared" si="24"/>
        <x:v>2.8265851795263557</x:v>
      </x:c>
      <x:c r="E193" s="311">
        <x:f t="shared" si="25"/>
        <x:v>225.55199999999996</x:v>
      </x:c>
      <x:c r="F193" s="312">
        <x:f t="shared" si="26"/>
        <x:v>71.795263559969428</x:v>
      </x:c>
      <x:c r="G193" s="80">
        <x:f>C193/Introduction!$I$20</x:f>
        <x:v>0.061666666666666661</x:v>
      </x:c>
      <x:c r="H193" s="134">
        <x:f t="shared" si="27"/>
        <x:v>0.019629063746710803</x:v>
      </x:c>
      <x:c r="I193" s="83">
        <x:f>E193/Introduction!$I$20</x:f>
        <x:v>1.5663333333333331</x:v>
      </x:c>
      <x:c r="J193" s="135">
        <x:f t="shared" si="28"/>
        <x:v>0.49857821916645439</x:v>
      </x:c>
      <x:c r="K193" s="363"/>
      <x:c r="L193" s="363"/>
      <x:c r="M193" s="363"/>
    </x:row>
    <x:row r="194" spans="1:13">
      <x:c r="A194" s="363"/>
      <x:c r="B194" s="300" t="s">
        <x:v>219</x:v>
      </x:c>
      <x:c r="C194" s="141">
        <x:f>Standing!$C$75*0.25</x:f>
        <x:v>3.6999999999999997</x:v>
      </x:c>
      <x:c r="D194" s="248">
        <x:f t="shared" si="24"/>
        <x:v>1.1777438248026482</x:v>
      </x:c>
      <x:c r="E194" s="311">
        <x:f t="shared" si="25"/>
        <x:v>93.97999999999999</x:v>
      </x:c>
      <x:c r="F194" s="312">
        <x:f t="shared" si="26"/>
        <x:v>29.914693149987265</x:v>
      </x:c>
      <x:c r="G194" s="80">
        <x:f>C194/Introduction!$I$20</x:f>
        <x:v>0.025694444444444443</x:v>
      </x:c>
      <x:c r="H194" s="134">
        <x:f t="shared" si="27"/>
        <x:v>0.0081787765611295027</x:v>
      </x:c>
      <x:c r="I194" s="83">
        <x:f>E194/Introduction!$I$20</x:f>
        <x:v>0.65263888888888877</x:v>
      </x:c>
      <x:c r="J194" s="135">
        <x:f t="shared" si="28"/>
        <x:v>0.20774092465268931</x:v>
      </x:c>
      <x:c r="K194" s="363"/>
      <x:c r="L194" s="363"/>
      <x:c r="M194" s="363"/>
    </x:row>
    <x:row r="195" spans="1:13">
      <x:c r="A195" s="363"/>
      <x:c r="B195" s="300" t="s">
        <x:v>220</x:v>
      </x:c>
      <x:c r="C195" s="141">
        <x:f>IF(Standing!$C$75*0.125&gt;1,Standing!$C$75*0.125,1)</x:f>
        <x:v>1.8499999999999999</x:v>
      </x:c>
      <x:c r="D195" s="248">
        <x:f t="shared" si="24"/>
        <x:v>0.58887191240132408</x:v>
      </x:c>
      <x:c r="E195" s="311">
        <x:f t="shared" si="25"/>
        <x:v>46.989999999999995</x:v>
      </x:c>
      <x:c r="F195" s="312">
        <x:f t="shared" si="26"/>
        <x:v>14.957346574993633</x:v>
      </x:c>
      <x:c r="G195" s="80">
        <x:f>C195/Introduction!$I$20</x:f>
        <x:v>0.012847222222222222</x:v>
      </x:c>
      <x:c r="H195" s="134">
        <x:f t="shared" si="27"/>
        <x:v>0.0040893882805647513</x:v>
      </x:c>
      <x:c r="I195" s="83">
        <x:f>E195/Introduction!$I$20</x:f>
        <x:v>0.32631944444444438</x:v>
      </x:c>
      <x:c r="J195" s="135">
        <x:f t="shared" si="28"/>
        <x:v>0.10387046232634466</x:v>
      </x:c>
      <x:c r="K195" s="363"/>
      <x:c r="L195" s="363"/>
      <x:c r="M195" s="363"/>
    </x:row>
    <x:row r="196" spans="1:13">
      <x:c r="A196" s="363"/>
      <x:c r="B196" s="300" t="s">
        <x:v>221</x:v>
      </x:c>
      <x:c r="C196" s="141">
        <x:f>IF(Standing!$C$75*0.1&gt;1,Standing!$C$75*0.1,1)</x:f>
        <x:v>1.48</x:v>
      </x:c>
      <x:c r="D196" s="248">
        <x:f t="shared" si="24"/>
        <x:v>0.47109752992105935</x:v>
      </x:c>
      <x:c r="E196" s="311">
        <x:f t="shared" si="25"/>
        <x:v>37.591999999999999</x:v>
      </x:c>
      <x:c r="F196" s="312">
        <x:f t="shared" si="26"/>
        <x:v>11.965877259994906</x:v>
      </x:c>
      <x:c r="G196" s="80">
        <x:f>C196/Introduction!$I$20</x:f>
        <x:v>0.010277777777777778</x:v>
      </x:c>
      <x:c r="H196" s="134">
        <x:f t="shared" si="27"/>
        <x:v>0.0032715106244518011</x:v>
      </x:c>
      <x:c r="I196" s="83">
        <x:f>E196/Introduction!$I$20</x:f>
        <x:v>0.26105555555555554</x:v>
      </x:c>
      <x:c r="J196" s="135">
        <x:f t="shared" si="28"/>
        <x:v>0.083096369861075742</x:v>
      </x:c>
      <x:c r="K196" s="363"/>
      <x:c r="L196" s="363"/>
      <x:c r="M196" s="363"/>
    </x:row>
    <x:row r="197" spans="1:13">
      <x:c r="A197" s="363"/>
      <x:c r="B197" s="300" t="s">
        <x:v>222</x:v>
      </x:c>
      <x:c r="C197" s="141">
        <x:f>IF(Standing!$C$75*0.25&gt;2,Standing!$C$75*0.25,2)</x:f>
        <x:v>3.6999999999999997</x:v>
      </x:c>
      <x:c r="D197" s="248">
        <x:f t="shared" si="24"/>
        <x:v>1.1777438248026482</x:v>
      </x:c>
      <x:c r="E197" s="311">
        <x:f t="shared" si="25"/>
        <x:v>93.97999999999999</x:v>
      </x:c>
      <x:c r="F197" s="312">
        <x:f t="shared" si="26"/>
        <x:v>29.914693149987265</x:v>
      </x:c>
      <x:c r="G197" s="80">
        <x:f>C197/Introduction!$I$20</x:f>
        <x:v>0.025694444444444443</x:v>
      </x:c>
      <x:c r="H197" s="134">
        <x:f t="shared" si="27"/>
        <x:v>0.0081787765611295027</x:v>
      </x:c>
      <x:c r="I197" s="83">
        <x:f>E197/Introduction!$I$20</x:f>
        <x:v>0.65263888888888877</x:v>
      </x:c>
      <x:c r="J197" s="135">
        <x:f t="shared" si="28"/>
        <x:v>0.20774092465268931</x:v>
      </x:c>
      <x:c r="K197" s="363"/>
      <x:c r="L197" s="363"/>
      <x:c r="M197" s="363"/>
    </x:row>
    <x:row r="198" spans="1:13">
      <x:c r="A198" s="363"/>
      <x:c r="B198" s="300" t="s">
        <x:v>223</x:v>
      </x:c>
      <x:c r="C198" s="141">
        <x:f>IF(Standing!$C$75*0.18&gt;2,Standing!$C$75*0.18,2)</x:f>
        <x:v>2.6639999999999997</x:v>
      </x:c>
      <x:c r="D198" s="248">
        <x:f t="shared" si="24"/>
        <x:v>0.84797555385790668</x:v>
      </x:c>
      <x:c r="E198" s="311">
        <x:f t="shared" si="25"/>
        <x:v>67.665599999999984</x:v>
      </x:c>
      <x:c r="F198" s="312">
        <x:f t="shared" si="26"/>
        <x:v>21.538579067990828</x:v>
      </x:c>
      <x:c r="G198" s="80">
        <x:f>C198/Introduction!$I$20</x:f>
        <x:v>0.0185</x:v>
      </x:c>
      <x:c r="H198" s="134">
        <x:f t="shared" si="27"/>
        <x:v>0.0058887191240132412</x:v>
      </x:c>
      <x:c r="I198" s="83">
        <x:f>E198/Introduction!$I$20</x:f>
        <x:v>0.46989999999999987</x:v>
      </x:c>
      <x:c r="J198" s="135">
        <x:f t="shared" si="28"/>
        <x:v>0.1495734657499363</x:v>
      </x:c>
      <x:c r="K198" s="363"/>
      <x:c r="L198" s="363"/>
      <x:c r="M198" s="363"/>
    </x:row>
    <x:row r="199" spans="1:13">
      <x:c r="A199" s="363"/>
      <x:c r="B199" s="300" t="s">
        <x:v>224</x:v>
      </x:c>
      <x:c r="C199" s="141">
        <x:f>Standing!$C$75*0.158</x:f>
        <x:v>2.3384</x:v>
      </x:c>
      <x:c r="D199" s="248">
        <x:f t="shared" ref="D199:D262" si="29">C199/3.1416</x:f>
        <x:v>0.74433409727527378</x:v>
      </x:c>
      <x:c r="E199" s="311">
        <x:f t="shared" ref="E199:E262" si="30">C199*25.4</x:f>
        <x:v>59.395359999999997</x:v>
      </x:c>
      <x:c r="F199" s="312">
        <x:f t="shared" ref="F199:F262" si="31">E199/3.1416</x:f>
        <x:v>18.906086070791954</x:v>
      </x:c>
      <x:c r="G199" s="80">
        <x:f>C199/Introduction!$I$20</x:f>
        <x:v>0.01623888888888889</x:v>
      </x:c>
      <x:c r="H199" s="134">
        <x:f t="shared" ref="H199:H262" si="32">G199/3.1416</x:f>
        <x:v>0.0051689867866338461</x:v>
      </x:c>
      <x:c r="I199" s="83">
        <x:f>E199/Introduction!$I$20</x:f>
        <x:v>0.41246777777777777</x:v>
      </x:c>
      <x:c r="J199" s="135">
        <x:f t="shared" ref="J199:J262" si="33">I199/3.1416</x:f>
        <x:v>0.13129226438049968</x:v>
      </x:c>
      <x:c r="K199" s="363"/>
      <x:c r="L199" s="363"/>
      <x:c r="M199" s="363"/>
    </x:row>
    <x:row r="200" spans="1:13">
      <x:c r="A200" s="363"/>
      <x:c r="B200" s="301" t="s">
        <x:v>807</x:v>
      </x:c>
      <x:c r="C200" s="141">
        <x:f>Standing!$C$75*0.2</x:f>
        <x:v>2.96</x:v>
      </x:c>
      <x:c r="D200" s="248">
        <x:f t="shared" si="29"/>
        <x:v>0.94219505984211871</x:v>
      </x:c>
      <x:c r="E200" s="311">
        <x:f t="shared" si="30"/>
        <x:v>75.183999999999997</x:v>
      </x:c>
      <x:c r="F200" s="312">
        <x:f t="shared" si="31"/>
        <x:v>23.931754519989813</x:v>
      </x:c>
      <x:c r="G200" s="80">
        <x:f>C200/Introduction!$I$20</x:f>
        <x:v>0.020555555555555556</x:v>
      </x:c>
      <x:c r="H200" s="134">
        <x:f t="shared" si="32"/>
        <x:v>0.0065430212489036021</x:v>
      </x:c>
      <x:c r="I200" s="83">
        <x:f>E200/Introduction!$I$20</x:f>
        <x:v>0.52211111111111108</x:v>
      </x:c>
      <x:c r="J200" s="135">
        <x:f t="shared" si="33"/>
        <x:v>0.16619273972215148</x:v>
      </x:c>
      <x:c r="K200" s="363"/>
      <x:c r="L200" s="363"/>
      <x:c r="M200" s="363"/>
    </x:row>
    <x:row r="201" spans="1:13">
      <x:c r="A201" s="363"/>
      <x:c r="B201" s="300" t="s">
        <x:v>142</x:v>
      </x:c>
      <x:c r="C201" s="141">
        <x:f>IF(Standing!$C$75*0.1&gt;1,Standing!$C$75*0.1,1)</x:f>
        <x:v>1.48</x:v>
      </x:c>
      <x:c r="D201" s="248">
        <x:f t="shared" si="29"/>
        <x:v>0.47109752992105935</x:v>
      </x:c>
      <x:c r="E201" s="311">
        <x:f t="shared" si="30"/>
        <x:v>37.591999999999999</x:v>
      </x:c>
      <x:c r="F201" s="312">
        <x:f t="shared" si="31"/>
        <x:v>11.965877259994906</x:v>
      </x:c>
      <x:c r="G201" s="80">
        <x:f>C201/Introduction!$I$20</x:f>
        <x:v>0.010277777777777778</x:v>
      </x:c>
      <x:c r="H201" s="134">
        <x:f t="shared" si="32"/>
        <x:v>0.0032715106244518011</x:v>
      </x:c>
      <x:c r="I201" s="83">
        <x:f>E201/Introduction!$I$20</x:f>
        <x:v>0.26105555555555554</x:v>
      </x:c>
      <x:c r="J201" s="135">
        <x:f t="shared" si="33"/>
        <x:v>0.083096369861075742</x:v>
      </x:c>
      <x:c r="K201" s="363"/>
      <x:c r="L201" s="363"/>
      <x:c r="M201" s="363"/>
    </x:row>
    <x:row r="202" spans="1:13">
      <x:c r="A202" s="363"/>
      <x:c r="B202" s="300" t="s">
        <x:v>808</x:v>
      </x:c>
      <x:c r="C202" s="141">
        <x:f>Standing!$C$75*0.2</x:f>
        <x:v>2.96</x:v>
      </x:c>
      <x:c r="D202" s="248">
        <x:f t="shared" si="29"/>
        <x:v>0.94219505984211871</x:v>
      </x:c>
      <x:c r="E202" s="311">
        <x:f t="shared" si="30"/>
        <x:v>75.183999999999997</x:v>
      </x:c>
      <x:c r="F202" s="312">
        <x:f t="shared" si="31"/>
        <x:v>23.931754519989813</x:v>
      </x:c>
      <x:c r="G202" s="80">
        <x:f>C202/Introduction!$I$20</x:f>
        <x:v>0.020555555555555556</x:v>
      </x:c>
      <x:c r="H202" s="134">
        <x:f t="shared" si="32"/>
        <x:v>0.0065430212489036021</x:v>
      </x:c>
      <x:c r="I202" s="83">
        <x:f>E202/Introduction!$I$20</x:f>
        <x:v>0.52211111111111108</x:v>
      </x:c>
      <x:c r="J202" s="135">
        <x:f t="shared" si="33"/>
        <x:v>0.16619273972215148</x:v>
      </x:c>
      <x:c r="K202" s="363"/>
      <x:c r="L202" s="363"/>
      <x:c r="M202" s="363"/>
    </x:row>
    <x:row r="203" spans="1:13">
      <x:c r="A203" s="363"/>
      <x:c r="B203" s="252" t="s">
        <x:v>241</x:v>
      </x:c>
      <x:c r="C203" s="141">
        <x:f>AJ136</x:f>
        <x:v>3.6999999999999997</x:v>
      </x:c>
      <x:c r="D203" s="248">
        <x:f t="shared" si="29"/>
        <x:v>1.1777438248026482</x:v>
      </x:c>
      <x:c r="E203" s="311">
        <x:f t="shared" si="30"/>
        <x:v>93.97999999999999</x:v>
      </x:c>
      <x:c r="F203" s="312">
        <x:f t="shared" si="31"/>
        <x:v>29.914693149987265</x:v>
      </x:c>
      <x:c r="G203" s="80">
        <x:f>C203/Introduction!$I$20</x:f>
        <x:v>0.025694444444444443</x:v>
      </x:c>
      <x:c r="H203" s="134">
        <x:f t="shared" si="32"/>
        <x:v>0.0081787765611295027</x:v>
      </x:c>
      <x:c r="I203" s="83">
        <x:f>E203/Introduction!$I$20</x:f>
        <x:v>0.65263888888888877</x:v>
      </x:c>
      <x:c r="J203" s="135">
        <x:f t="shared" si="33"/>
        <x:v>0.20774092465268931</x:v>
      </x:c>
      <x:c r="K203" s="363"/>
      <x:c r="L203" s="363"/>
      <x:c r="M203" s="363"/>
    </x:row>
    <x:row r="204" spans="1:13">
      <x:c r="A204" s="363"/>
      <x:c r="B204" s="253" t="s">
        <x:v>242</x:v>
      </x:c>
      <x:c r="C204" s="141">
        <x:f>AI136</x:f>
        <x:v>2.96</x:v>
      </x:c>
      <x:c r="D204" s="248">
        <x:f t="shared" si="29"/>
        <x:v>0.94219505984211871</x:v>
      </x:c>
      <x:c r="E204" s="311">
        <x:f t="shared" si="30"/>
        <x:v>75.183999999999997</x:v>
      </x:c>
      <x:c r="F204" s="312">
        <x:f t="shared" si="31"/>
        <x:v>23.931754519989813</x:v>
      </x:c>
      <x:c r="G204" s="80">
        <x:f>C204/Introduction!$I$20</x:f>
        <x:v>0.020555555555555556</x:v>
      </x:c>
      <x:c r="H204" s="134">
        <x:f t="shared" si="32"/>
        <x:v>0.0065430212489036021</x:v>
      </x:c>
      <x:c r="I204" s="83">
        <x:f>E204/Introduction!$I$20</x:f>
        <x:v>0.52211111111111108</x:v>
      </x:c>
      <x:c r="J204" s="135">
        <x:f t="shared" si="33"/>
        <x:v>0.16619273972215148</x:v>
      </x:c>
      <x:c r="K204" s="363"/>
      <x:c r="L204" s="363"/>
      <x:c r="M204" s="363"/>
    </x:row>
    <x:row r="205" spans="1:13">
      <x:c r="A205" s="363"/>
      <x:c r="B205" s="253" t="s">
        <x:v>243</x:v>
      </x:c>
      <x:c r="C205" s="141">
        <x:f>Standing!C81*0.36</x:f>
        <x:v>2.6639999999999997</x:v>
      </x:c>
      <x:c r="D205" s="248">
        <x:f t="shared" si="29"/>
        <x:v>0.84797555385790668</x:v>
      </x:c>
      <x:c r="E205" s="311">
        <x:f t="shared" si="30"/>
        <x:v>67.665599999999984</x:v>
      </x:c>
      <x:c r="F205" s="312">
        <x:f t="shared" si="31"/>
        <x:v>21.538579067990828</x:v>
      </x:c>
      <x:c r="G205" s="80">
        <x:f>C205/Introduction!$I$20</x:f>
        <x:v>0.0185</x:v>
      </x:c>
      <x:c r="H205" s="134">
        <x:f t="shared" si="32"/>
        <x:v>0.0058887191240132412</x:v>
      </x:c>
      <x:c r="I205" s="83">
        <x:f>E205/Introduction!$I$20</x:f>
        <x:v>0.46989999999999987</x:v>
      </x:c>
      <x:c r="J205" s="135">
        <x:f t="shared" si="33"/>
        <x:v>0.1495734657499363</x:v>
      </x:c>
      <x:c r="K205" s="363"/>
      <x:c r="L205" s="363"/>
      <x:c r="M205" s="363"/>
    </x:row>
    <x:row r="206" spans="1:13">
      <x:c r="A206" s="363"/>
      <x:c r="B206" s="301" t="s">
        <x:v>732</x:v>
      </x:c>
      <x:c r="C206" s="141">
        <x:f>AK136</x:f>
        <x:v>3.6999999999999997</x:v>
      </x:c>
      <x:c r="D206" s="248">
        <x:f t="shared" si="29"/>
        <x:v>1.1777438248026482</x:v>
      </x:c>
      <x:c r="E206" s="311">
        <x:f t="shared" si="30"/>
        <x:v>93.97999999999999</x:v>
      </x:c>
      <x:c r="F206" s="312">
        <x:f t="shared" si="31"/>
        <x:v>29.914693149987265</x:v>
      </x:c>
      <x:c r="G206" s="80">
        <x:f>C206/Introduction!$I$20</x:f>
        <x:v>0.025694444444444443</x:v>
      </x:c>
      <x:c r="H206" s="134">
        <x:f t="shared" si="32"/>
        <x:v>0.0081787765611295027</x:v>
      </x:c>
      <x:c r="I206" s="83">
        <x:f>E206/Introduction!$I$20</x:f>
        <x:v>0.65263888888888877</x:v>
      </x:c>
      <x:c r="J206" s="135">
        <x:f t="shared" si="33"/>
        <x:v>0.20774092465268931</x:v>
      </x:c>
      <x:c r="K206" s="363"/>
      <x:c r="L206" s="363"/>
      <x:c r="M206" s="363"/>
    </x:row>
    <x:row r="207" spans="1:13">
      <x:c r="A207" s="363"/>
      <x:c r="B207" s="300" t="s">
        <x:v>576</x:v>
      </x:c>
      <x:c r="C207" s="141">
        <x:f>C206*0.85</x:f>
        <x:v>3.1449999999999996</x:v>
      </x:c>
      <x:c r="D207" s="248">
        <x:f t="shared" si="29"/>
        <x:v>1.001082251082251</x:v>
      </x:c>
      <x:c r="E207" s="311">
        <x:f t="shared" si="30"/>
        <x:v>79.882999999999981</x:v>
      </x:c>
      <x:c r="F207" s="312">
        <x:f t="shared" si="31"/>
        <x:v>25.427489177489171</x:v>
      </x:c>
      <x:c r="G207" s="80">
        <x:f>C207/Introduction!$I$20</x:f>
        <x:v>0.021840277777777774</x:v>
      </x:c>
      <x:c r="H207" s="134">
        <x:f t="shared" si="32"/>
        <x:v>0.0069519600769600764</x:v>
      </x:c>
      <x:c r="I207" s="83">
        <x:f>E207/Introduction!$I$20</x:f>
        <x:v>0.55474305555555548</x:v>
      </x:c>
      <x:c r="J207" s="135">
        <x:f t="shared" si="33"/>
        <x:v>0.17657978595478593</x:v>
      </x:c>
      <x:c r="K207" s="363"/>
      <x:c r="L207" s="363"/>
      <x:c r="M207" s="363"/>
    </x:row>
    <x:row r="208" spans="1:13">
      <x:c r="A208" s="363"/>
      <x:c r="B208" s="300" t="s">
        <x:v>116</x:v>
      </x:c>
      <x:c r="C208" s="141">
        <x:f>IF(AL136&gt;2,AL136,2)</x:f>
        <x:v>2</x:v>
      </x:c>
      <x:c r="D208" s="248">
        <x:f t="shared" si="29"/>
        <x:v>0.63661828367710727</x:v>
      </x:c>
      <x:c r="E208" s="311">
        <x:f t="shared" si="30"/>
        <x:v>50.799999999999997</x:v>
      </x:c>
      <x:c r="F208" s="312">
        <x:f t="shared" si="31"/>
        <x:v>16.170104405398522</x:v>
      </x:c>
      <x:c r="G208" s="80">
        <x:f>C208/Introduction!$I$20</x:f>
        <x:v>0.013888888888888888</x:v>
      </x:c>
      <x:c r="H208" s="134">
        <x:f t="shared" si="32"/>
        <x:v>0.0044209603033132441</x:v>
      </x:c>
      <x:c r="I208" s="83">
        <x:f>E208/Introduction!$I$20</x:f>
        <x:v>0.35277777777777775</x:v>
      </x:c>
      <x:c r="J208" s="135">
        <x:f t="shared" si="33"/>
        <x:v>0.11229239170415641</x:v>
      </x:c>
      <x:c r="K208" s="363"/>
      <x:c r="L208" s="363"/>
      <x:c r="M208" s="363"/>
    </x:row>
    <x:row r="209" spans="1:13">
      <x:c r="A209" s="363"/>
      <x:c r="B209" s="300" t="s">
        <x:v>117</x:v>
      </x:c>
      <x:c r="C209" s="141">
        <x:f>AM136</x:f>
        <x:v>4.8839999999999995</x:v>
      </x:c>
      <x:c r="D209" s="248">
        <x:f t="shared" si="29"/>
        <x:v>1.5546218487394956</x:v>
      </x:c>
      <x:c r="E209" s="311">
        <x:f t="shared" si="30"/>
        <x:v>124.05359999999997</x:v>
      </x:c>
      <x:c r="F209" s="312">
        <x:f t="shared" si="31"/>
        <x:v>39.487394957983184</x:v>
      </x:c>
      <x:c r="G209" s="80">
        <x:f>C209/Introduction!$I$20</x:f>
        <x:v>0.033916666666666664</x:v>
      </x:c>
      <x:c r="H209" s="134">
        <x:f t="shared" si="32"/>
        <x:v>0.010795985060690943</x:v>
      </x:c>
      <x:c r="I209" s="83">
        <x:f>E209/Introduction!$I$20</x:f>
        <x:v>0.86148333333333316</x:v>
      </x:c>
      <x:c r="J209" s="135">
        <x:f t="shared" si="33"/>
        <x:v>0.27421802054154992</x:v>
      </x:c>
      <x:c r="K209" s="363"/>
      <x:c r="L209" s="363"/>
      <x:c r="M209" s="363"/>
    </x:row>
    <x:row r="210" spans="1:13">
      <x:c r="A210" s="363"/>
      <x:c r="B210" s="300" t="s">
        <x:v>118</x:v>
      </x:c>
      <x:c r="C210" s="141">
        <x:f>Standing!$C$81*0.6</x:f>
        <x:v>4.4399999999999995</x:v>
      </x:c>
      <x:c r="D210" s="248">
        <x:f t="shared" si="29"/>
        <x:v>1.4132925897631778</x:v>
      </x:c>
      <x:c r="E210" s="311">
        <x:f t="shared" si="30"/>
        <x:v>112.77599999999998</x:v>
      </x:c>
      <x:c r="F210" s="312">
        <x:f t="shared" si="31"/>
        <x:v>35.897631779984714</x:v>
      </x:c>
      <x:c r="G210" s="80">
        <x:f>C210/Introduction!$I$20</x:f>
        <x:v>0.030833333333333331</x:v>
      </x:c>
      <x:c r="H210" s="134">
        <x:f t="shared" si="32"/>
        <x:v>0.0098145318733554015</x:v>
      </x:c>
      <x:c r="I210" s="83">
        <x:f>E210/Introduction!$I$20</x:f>
        <x:v>0.78316666666666657</x:v>
      </x:c>
      <x:c r="J210" s="135">
        <x:f t="shared" si="33"/>
        <x:v>0.2492891095832272</x:v>
      </x:c>
      <x:c r="K210" s="363"/>
      <x:c r="L210" s="363"/>
      <x:c r="M210" s="363"/>
    </x:row>
    <x:row r="211" spans="1:13">
      <x:c r="A211" s="363"/>
      <x:c r="B211" s="300" t="s">
        <x:v>643</x:v>
      </x:c>
      <x:c r="C211" s="141">
        <x:f>C208</x:f>
        <x:v>2</x:v>
      </x:c>
      <x:c r="D211" s="248">
        <x:f t="shared" si="29"/>
        <x:v>0.63661828367710727</x:v>
      </x:c>
      <x:c r="E211" s="311">
        <x:f t="shared" si="30"/>
        <x:v>50.799999999999997</x:v>
      </x:c>
      <x:c r="F211" s="312">
        <x:f t="shared" si="31"/>
        <x:v>16.170104405398522</x:v>
      </x:c>
      <x:c r="G211" s="80">
        <x:f>C211/Introduction!$I$20</x:f>
        <x:v>0.013888888888888888</x:v>
      </x:c>
      <x:c r="H211" s="134">
        <x:f t="shared" si="32"/>
        <x:v>0.0044209603033132441</x:v>
      </x:c>
      <x:c r="I211" s="83">
        <x:f>E211/Introduction!$I$20</x:f>
        <x:v>0.35277777777777775</x:v>
      </x:c>
      <x:c r="J211" s="135">
        <x:f t="shared" si="33"/>
        <x:v>0.11229239170415641</x:v>
      </x:c>
      <x:c r="K211" s="363"/>
      <x:c r="L211" s="363"/>
      <x:c r="M211" s="363"/>
    </x:row>
    <x:row r="212" spans="1:13">
      <x:c r="A212" s="363"/>
      <x:c r="B212" s="300" t="s">
        <x:v>119</x:v>
      </x:c>
      <x:c r="C212" s="141">
        <x:f>AN136</x:f>
        <x:v>3.3299999999999996</x:v>
      </x:c>
      <x:c r="D212" s="248">
        <x:f t="shared" si="29"/>
        <x:v>1.0599694423223833</x:v>
      </x:c>
      <x:c r="E212" s="311">
        <x:f t="shared" si="30"/>
        <x:v>84.581999999999979</x:v>
      </x:c>
      <x:c r="F212" s="312">
        <x:f t="shared" si="31"/>
        <x:v>26.923223834988534</x:v>
      </x:c>
      <x:c r="G212" s="80">
        <x:f>C212/Introduction!$I$20</x:f>
        <x:v>0.023124999999999996</x:v>
      </x:c>
      <x:c r="H212" s="134">
        <x:f t="shared" si="32"/>
        <x:v>0.0073608989050165507</x:v>
      </x:c>
      <x:c r="I212" s="83">
        <x:f>E212/Introduction!$I$20</x:f>
        <x:v>0.58737499999999987</x:v>
      </x:c>
      <x:c r="J212" s="135">
        <x:f t="shared" si="33"/>
        <x:v>0.18696683218742038</x:v>
      </x:c>
      <x:c r="K212" s="363"/>
      <x:c r="L212" s="363"/>
      <x:c r="M212" s="363"/>
    </x:row>
    <x:row r="213" spans="1:13">
      <x:c r="A213" s="363"/>
      <x:c r="B213" s="300" t="s">
        <x:v>644</x:v>
      </x:c>
      <x:c r="C213" s="141">
        <x:f>IF(AO136&gt;2,AO136,2)</x:f>
        <x:v>2.2199999999999998</x:v>
      </x:c>
      <x:c r="D213" s="248">
        <x:f t="shared" si="29"/>
        <x:v>0.70664629488158892</x:v>
      </x:c>
      <x:c r="E213" s="311">
        <x:f t="shared" si="30"/>
        <x:v>56.387999999999991</x:v>
      </x:c>
      <x:c r="F213" s="312">
        <x:f t="shared" si="31"/>
        <x:v>17.948815889992357</x:v>
      </x:c>
      <x:c r="G213" s="80">
        <x:f>C213/Introduction!$I$20</x:f>
        <x:v>0.015416666666666665</x:v>
      </x:c>
      <x:c r="H213" s="134">
        <x:f t="shared" si="32"/>
        <x:v>0.0049072659366777007</x:v>
      </x:c>
      <x:c r="I213" s="83">
        <x:f>E213/Introduction!$I$20</x:f>
        <x:v>0.39158333333333328</x:v>
      </x:c>
      <x:c r="J213" s="135">
        <x:f t="shared" si="33"/>
        <x:v>0.1246445547916136</x:v>
      </x:c>
      <x:c r="K213" s="363"/>
      <x:c r="L213" s="363"/>
      <x:c r="M213" s="363"/>
    </x:row>
    <x:row r="214" spans="1:13">
      <x:c r="A214" s="363"/>
      <x:c r="B214" s="300" t="s">
        <x:v>120</x:v>
      </x:c>
      <x:c r="C214" s="141">
        <x:f>Standing!$C$81*0.33</x:f>
        <x:v>2.4419999999999997</x:v>
      </x:c>
      <x:c r="D214" s="248">
        <x:f t="shared" si="29"/>
        <x:v>0.7773109243697478</x:v>
      </x:c>
      <x:c r="E214" s="311">
        <x:f t="shared" si="30"/>
        <x:v>62.026799999999987</x:v>
      </x:c>
      <x:c r="F214" s="312">
        <x:f t="shared" si="31"/>
        <x:v>19.743697478991592</x:v>
      </x:c>
      <x:c r="G214" s="80">
        <x:f>C214/Introduction!$I$20</x:f>
        <x:v>0.016958333333333332</x:v>
      </x:c>
      <x:c r="H214" s="134">
        <x:f t="shared" si="32"/>
        <x:v>0.0053979925303454714</x:v>
      </x:c>
      <x:c r="I214" s="83">
        <x:f>E214/Introduction!$I$20</x:f>
        <x:v>0.43074166666666658</x:v>
      </x:c>
      <x:c r="J214" s="135">
        <x:f t="shared" si="33"/>
        <x:v>0.13710901027077496</x:v>
      </x:c>
      <x:c r="K214" s="363"/>
      <x:c r="L214" s="363"/>
      <x:c r="M214" s="363"/>
    </x:row>
    <x:row r="215" spans="1:13">
      <x:c r="A215" s="363"/>
      <x:c r="B215" s="300" t="s">
        <x:v>121</x:v>
      </x:c>
      <x:c r="C215" s="141">
        <x:f>Standing!$C$81*0.43</x:f>
        <x:v>3.1819999999999999</x:v>
      </x:c>
      <x:c r="D215" s="248">
        <x:f t="shared" si="29"/>
        <x:v>1.0128596893302775</x:v>
      </x:c>
      <x:c r="E215" s="311">
        <x:f t="shared" si="30"/>
        <x:v>80.822800000000001</x:v>
      </x:c>
      <x:c r="F215" s="312">
        <x:f t="shared" si="31"/>
        <x:v>25.726636108989052</x:v>
      </x:c>
      <x:c r="G215" s="80">
        <x:f>C215/Introduction!$I$20</x:f>
        <x:v>0.022097222222222223</x:v>
      </x:c>
      <x:c r="H215" s="134">
        <x:f t="shared" si="32"/>
        <x:v>0.007033747842571372</x:v>
      </x:c>
      <x:c r="I215" s="83">
        <x:f>E215/Introduction!$I$20</x:f>
        <x:v>0.56126944444444449</x:v>
      </x:c>
      <x:c r="J215" s="135">
        <x:f t="shared" si="33"/>
        <x:v>0.17865719520131287</x:v>
      </x:c>
      <x:c r="K215" s="363"/>
      <x:c r="L215" s="363"/>
      <x:c r="M215" s="363"/>
    </x:row>
    <x:row r="216" spans="1:13">
      <x:c r="A216" s="363"/>
      <x:c r="B216" s="300" t="s">
        <x:v>579</x:v>
      </x:c>
      <x:c r="C216" s="141">
        <x:f>Standing!$C$81*0.45</x:f>
        <x:v>3.3299999999999996</x:v>
      </x:c>
      <x:c r="D216" s="248">
        <x:f t="shared" si="29"/>
        <x:v>1.0599694423223833</x:v>
      </x:c>
      <x:c r="E216" s="311">
        <x:f t="shared" si="30"/>
        <x:v>84.581999999999979</x:v>
      </x:c>
      <x:c r="F216" s="312">
        <x:f t="shared" si="31"/>
        <x:v>26.923223834988534</x:v>
      </x:c>
      <x:c r="G216" s="80">
        <x:f>C216/Introduction!$I$20</x:f>
        <x:v>0.023124999999999996</x:v>
      </x:c>
      <x:c r="H216" s="134">
        <x:f t="shared" si="32"/>
        <x:v>0.0073608989050165507</x:v>
      </x:c>
      <x:c r="I216" s="83">
        <x:f>E216/Introduction!$I$20</x:f>
        <x:v>0.58737499999999987</x:v>
      </x:c>
      <x:c r="J216" s="135">
        <x:f t="shared" si="33"/>
        <x:v>0.18696683218742038</x:v>
      </x:c>
      <x:c r="K216" s="363"/>
      <x:c r="L216" s="363"/>
      <x:c r="M216" s="363"/>
    </x:row>
    <x:row r="217" spans="1:13">
      <x:c r="A217" s="363"/>
      <x:c r="B217" s="300" t="s">
        <x:v>578</x:v>
      </x:c>
      <x:c r="C217" s="141">
        <x:f>Standing!$C$81*0.5</x:f>
        <x:v>3.6999999999999997</x:v>
      </x:c>
      <x:c r="D217" s="248">
        <x:f t="shared" si="29"/>
        <x:v>1.1777438248026482</x:v>
      </x:c>
      <x:c r="E217" s="311">
        <x:f t="shared" si="30"/>
        <x:v>93.97999999999999</x:v>
      </x:c>
      <x:c r="F217" s="312">
        <x:f t="shared" si="31"/>
        <x:v>29.914693149987265</x:v>
      </x:c>
      <x:c r="G217" s="80">
        <x:f>C217/Introduction!$I$20</x:f>
        <x:v>0.025694444444444443</x:v>
      </x:c>
      <x:c r="H217" s="134">
        <x:f t="shared" si="32"/>
        <x:v>0.0081787765611295027</x:v>
      </x:c>
      <x:c r="I217" s="83">
        <x:f>E217/Introduction!$I$20</x:f>
        <x:v>0.65263888888888877</x:v>
      </x:c>
      <x:c r="J217" s="135">
        <x:f t="shared" si="33"/>
        <x:v>0.20774092465268931</x:v>
      </x:c>
      <x:c r="K217" s="363"/>
      <x:c r="L217" s="363"/>
      <x:c r="M217" s="363"/>
    </x:row>
    <x:row r="218" spans="1:13">
      <x:c r="A218" s="363"/>
      <x:c r="B218" s="300" t="s">
        <x:v>580</x:v>
      </x:c>
      <x:c r="C218" s="141">
        <x:f>Standing!$C$81*0.3</x:f>
        <x:v>2.2199999999999998</x:v>
      </x:c>
      <x:c r="D218" s="248">
        <x:f t="shared" si="29"/>
        <x:v>0.70664629488158892</x:v>
      </x:c>
      <x:c r="E218" s="311">
        <x:f t="shared" si="30"/>
        <x:v>56.387999999999991</x:v>
      </x:c>
      <x:c r="F218" s="312">
        <x:f t="shared" si="31"/>
        <x:v>17.948815889992357</x:v>
      </x:c>
      <x:c r="G218" s="80">
        <x:f>C218/Introduction!$I$20</x:f>
        <x:v>0.015416666666666665</x:v>
      </x:c>
      <x:c r="H218" s="134">
        <x:f t="shared" si="32"/>
        <x:v>0.0049072659366777007</x:v>
      </x:c>
      <x:c r="I218" s="83">
        <x:f>E218/Introduction!$I$20</x:f>
        <x:v>0.39158333333333328</x:v>
      </x:c>
      <x:c r="J218" s="135">
        <x:f t="shared" si="33"/>
        <x:v>0.1246445547916136</x:v>
      </x:c>
      <x:c r="K218" s="363"/>
      <x:c r="L218" s="363"/>
      <x:c r="M218" s="363"/>
    </x:row>
    <x:row r="219" spans="1:13">
      <x:c r="A219" s="363"/>
      <x:c r="B219" s="300" t="s">
        <x:v>122</x:v>
      </x:c>
      <x:c r="C219" s="141">
        <x:f>Standing!$C$81*0.45</x:f>
        <x:v>3.3299999999999996</x:v>
      </x:c>
      <x:c r="D219" s="248">
        <x:f t="shared" si="29"/>
        <x:v>1.0599694423223833</x:v>
      </x:c>
      <x:c r="E219" s="311">
        <x:f t="shared" si="30"/>
        <x:v>84.581999999999979</x:v>
      </x:c>
      <x:c r="F219" s="312">
        <x:f t="shared" si="31"/>
        <x:v>26.923223834988534</x:v>
      </x:c>
      <x:c r="G219" s="80">
        <x:f>C219/Introduction!$I$20</x:f>
        <x:v>0.023124999999999996</x:v>
      </x:c>
      <x:c r="H219" s="134">
        <x:f t="shared" si="32"/>
        <x:v>0.0073608989050165507</x:v>
      </x:c>
      <x:c r="I219" s="83">
        <x:f>E219/Introduction!$I$20</x:f>
        <x:v>0.58737499999999987</x:v>
      </x:c>
      <x:c r="J219" s="135">
        <x:f t="shared" si="33"/>
        <x:v>0.18696683218742038</x:v>
      </x:c>
      <x:c r="K219" s="363"/>
      <x:c r="L219" s="363"/>
      <x:c r="M219" s="363"/>
    </x:row>
    <x:row r="220" spans="1:13">
      <x:c r="A220" s="363"/>
      <x:c r="B220" s="300" t="s">
        <x:v>645</x:v>
      </x:c>
      <x:c r="C220" s="141">
        <x:f>AP136</x:f>
        <x:v>6.6599999999999993</x:v>
      </x:c>
      <x:c r="D220" s="248">
        <x:f t="shared" si="29"/>
        <x:v>2.1199388846447667</x:v>
      </x:c>
      <x:c r="E220" s="311">
        <x:f t="shared" si="30"/>
        <x:v>169.16399999999996</x:v>
      </x:c>
      <x:c r="F220" s="312">
        <x:f t="shared" si="31"/>
        <x:v>53.846447669977067</x:v>
      </x:c>
      <x:c r="G220" s="80">
        <x:f>C220/Introduction!$I$20</x:f>
        <x:v>0.046249999999999991</x:v>
      </x:c>
      <x:c r="H220" s="134">
        <x:f t="shared" si="32"/>
        <x:v>0.014721797810033101</x:v>
      </x:c>
      <x:c r="I220" s="83">
        <x:f>E220/Introduction!$I$20</x:f>
        <x:v>1.1747499999999997</x:v>
      </x:c>
      <x:c r="J220" s="135">
        <x:f t="shared" si="33"/>
        <x:v>0.37393366437484077</x:v>
      </x:c>
      <x:c r="K220" s="363"/>
      <x:c r="L220" s="363"/>
      <x:c r="M220" s="363"/>
    </x:row>
    <x:row r="221" spans="1:13">
      <x:c r="A221" s="363"/>
      <x:c r="B221" s="300" t="s">
        <x:v>123</x:v>
      </x:c>
      <x:c r="C221" s="141">
        <x:f>IF(Standing!$C$81*0.55&gt;2,Standing!$C$81*0.55,2)</x:f>
        <x:v>4.0700000000000003</x:v>
      </x:c>
      <x:c r="D221" s="248">
        <x:f t="shared" si="29"/>
        <x:v>1.2955182072829132</x:v>
      </x:c>
      <x:c r="E221" s="311">
        <x:f t="shared" si="30"/>
        <x:v>103.378</x:v>
      </x:c>
      <x:c r="F221" s="312">
        <x:f t="shared" si="31"/>
        <x:v>32.906162464985997</x:v>
      </x:c>
      <x:c r="G221" s="80">
        <x:f>C221/Introduction!$I$20</x:f>
        <x:v>0.02826388888888889</x:v>
      </x:c>
      <x:c r="H221" s="134">
        <x:f t="shared" si="32"/>
        <x:v>0.008996654217242453</x:v>
      </x:c>
      <x:c r="I221" s="83">
        <x:f>E221/Introduction!$I$20</x:f>
        <x:v>0.71790277777777778</x:v>
      </x:c>
      <x:c r="J221" s="135">
        <x:f t="shared" si="33"/>
        <x:v>0.2285150171179583</x:v>
      </x:c>
      <x:c r="K221" s="363"/>
      <x:c r="L221" s="363"/>
      <x:c r="M221" s="363"/>
    </x:row>
    <x:row r="222" spans="1:13">
      <x:c r="A222" s="363"/>
      <x:c r="B222" s="300" t="s">
        <x:v>124</x:v>
      </x:c>
      <x:c r="C222" s="141">
        <x:f>IF(Standing!$C$81*0.22&gt;2,Standing!$C$81*0.22,2)</x:f>
        <x:v>2</x:v>
      </x:c>
      <x:c r="D222" s="248">
        <x:f t="shared" si="29"/>
        <x:v>0.63661828367710727</x:v>
      </x:c>
      <x:c r="E222" s="311">
        <x:f t="shared" si="30"/>
        <x:v>50.799999999999997</x:v>
      </x:c>
      <x:c r="F222" s="312">
        <x:f t="shared" si="31"/>
        <x:v>16.170104405398522</x:v>
      </x:c>
      <x:c r="G222" s="80">
        <x:f>C222/Introduction!$I$20</x:f>
        <x:v>0.013888888888888888</x:v>
      </x:c>
      <x:c r="H222" s="134">
        <x:f t="shared" si="32"/>
        <x:v>0.0044209603033132441</x:v>
      </x:c>
      <x:c r="I222" s="83">
        <x:f>E222/Introduction!$I$20</x:f>
        <x:v>0.35277777777777775</x:v>
      </x:c>
      <x:c r="J222" s="135">
        <x:f t="shared" si="33"/>
        <x:v>0.11229239170415641</x:v>
      </x:c>
      <x:c r="K222" s="363"/>
      <x:c r="L222" s="363"/>
      <x:c r="M222" s="363"/>
    </x:row>
    <x:row r="223" spans="1:13">
      <x:c r="A223" s="363"/>
      <x:c r="B223" s="300" t="s">
        <x:v>125</x:v>
      </x:c>
      <x:c r="C223" s="141">
        <x:f>IF(Standing!$C$81*0.4&gt;2,Standing!$C$81*0.4,2)</x:f>
        <x:v>2.96</x:v>
      </x:c>
      <x:c r="D223" s="248">
        <x:f t="shared" si="29"/>
        <x:v>0.94219505984211871</x:v>
      </x:c>
      <x:c r="E223" s="311">
        <x:f t="shared" si="30"/>
        <x:v>75.183999999999997</x:v>
      </x:c>
      <x:c r="F223" s="312">
        <x:f t="shared" si="31"/>
        <x:v>23.931754519989813</x:v>
      </x:c>
      <x:c r="G223" s="80">
        <x:f>C223/Introduction!$I$20</x:f>
        <x:v>0.020555555555555556</x:v>
      </x:c>
      <x:c r="H223" s="134">
        <x:f t="shared" si="32"/>
        <x:v>0.0065430212489036021</x:v>
      </x:c>
      <x:c r="I223" s="83">
        <x:f>E223/Introduction!$I$20</x:f>
        <x:v>0.52211111111111108</x:v>
      </x:c>
      <x:c r="J223" s="135">
        <x:f t="shared" si="33"/>
        <x:v>0.16619273972215148</x:v>
      </x:c>
      <x:c r="K223" s="363"/>
      <x:c r="L223" s="363"/>
      <x:c r="M223" s="363"/>
    </x:row>
    <x:row r="224" spans="1:13">
      <x:c r="A224" s="363"/>
      <x:c r="B224" s="300" t="s">
        <x:v>646</x:v>
      </x:c>
      <x:c r="C224" s="141">
        <x:f>IF(Standing!$C$81*0.165&gt;1,Standing!$C$81*0.165,1)</x:f>
        <x:v>1.2209999999999999</x:v>
      </x:c>
      <x:c r="D224" s="248">
        <x:f t="shared" si="29"/>
        <x:v>0.3886554621848739</x:v>
      </x:c>
      <x:c r="E224" s="311">
        <x:f t="shared" si="30"/>
        <x:v>31.013399999999994</x:v>
      </x:c>
      <x:c r="F224" s="312">
        <x:f t="shared" si="31"/>
        <x:v>9.8718487394957961</x:v>
      </x:c>
      <x:c r="G224" s="80">
        <x:f>C224/Introduction!$I$20</x:f>
        <x:v>0.0084791666666666661</x:v>
      </x:c>
      <x:c r="H224" s="134">
        <x:f t="shared" si="32"/>
        <x:v>0.0026989962651727357</x:v>
      </x:c>
      <x:c r="I224" s="83">
        <x:f>E224/Introduction!$I$20</x:f>
        <x:v>0.21537083333333329</x:v>
      </x:c>
      <x:c r="J224" s="135">
        <x:f t="shared" si="33"/>
        <x:v>0.068554505135387481</x:v>
      </x:c>
      <x:c r="K224" s="363"/>
      <x:c r="L224" s="363"/>
      <x:c r="M224" s="363"/>
    </x:row>
    <x:row r="225" spans="1:13">
      <x:c r="A225" s="363"/>
      <x:c r="B225" s="252" t="s">
        <x:v>676</x:v>
      </x:c>
      <x:c r="C225" s="141">
        <x:f>Standing!$C$81*0.36</x:f>
        <x:v>2.6639999999999997</x:v>
      </x:c>
      <x:c r="D225" s="248">
        <x:f t="shared" si="29"/>
        <x:v>0.84797555385790668</x:v>
      </x:c>
      <x:c r="E225" s="311">
        <x:f t="shared" si="30"/>
        <x:v>67.665599999999984</x:v>
      </x:c>
      <x:c r="F225" s="312">
        <x:f t="shared" si="31"/>
        <x:v>21.538579067990828</x:v>
      </x:c>
      <x:c r="G225" s="80">
        <x:f>C225/Introduction!$I$20</x:f>
        <x:v>0.0185</x:v>
      </x:c>
      <x:c r="H225" s="134">
        <x:f t="shared" si="32"/>
        <x:v>0.0058887191240132412</x:v>
      </x:c>
      <x:c r="I225" s="83">
        <x:f>E225/Introduction!$I$20</x:f>
        <x:v>0.46989999999999987</x:v>
      </x:c>
      <x:c r="J225" s="135">
        <x:f t="shared" si="33"/>
        <x:v>0.1495734657499363</x:v>
      </x:c>
      <x:c r="K225" s="363"/>
      <x:c r="L225" s="363"/>
      <x:c r="M225" s="363"/>
    </x:row>
    <x:row r="226" spans="1:13">
      <x:c r="A226" s="363"/>
      <x:c r="B226" s="253" t="s">
        <x:v>244</x:v>
      </x:c>
      <x:c r="C226" s="141">
        <x:f>IF(Standing!$C$81*0.237&gt;1,Standing!$C$81*0.237,1)</x:f>
        <x:v>1.7537999999999998</x:v>
      </x:c>
      <x:c r="D226" s="248">
        <x:f t="shared" si="29"/>
        <x:v>0.5582505729564553</x:v>
      </x:c>
      <x:c r="E226" s="311">
        <x:f t="shared" si="30"/>
        <x:v>44.546519999999994</x:v>
      </x:c>
      <x:c r="F226" s="312">
        <x:f t="shared" si="31"/>
        <x:v>14.179564553093963</x:v>
      </x:c>
      <x:c r="G226" s="80">
        <x:f>C226/Introduction!$I$20</x:f>
        <x:v>0.012179166666666665</x:v>
      </x:c>
      <x:c r="H226" s="134">
        <x:f t="shared" si="32"/>
        <x:v>0.0038767400899753835</x:v>
      </x:c>
      <x:c r="I226" s="83">
        <x:f>E226/Introduction!$I$20</x:f>
        <x:v>0.3093508333333333</x:v>
      </x:c>
      <x:c r="J226" s="135">
        <x:f t="shared" si="33"/>
        <x:v>0.098469198285374746</x:v>
      </x:c>
      <x:c r="K226" s="363"/>
      <x:c r="L226" s="363"/>
      <x:c r="M226" s="363"/>
    </x:row>
    <x:row r="227" spans="1:13">
      <x:c r="A227" s="363"/>
      <x:c r="B227" s="253" t="s">
        <x:v>245</x:v>
      </x:c>
      <x:c r="C227" s="141">
        <x:f>IF(Standing!$C$81*0.237&gt;1,Standing!$C$81*0.237,1)</x:f>
        <x:v>1.7537999999999998</x:v>
      </x:c>
      <x:c r="D227" s="248">
        <x:f t="shared" si="29"/>
        <x:v>0.5582505729564553</x:v>
      </x:c>
      <x:c r="E227" s="311">
        <x:f t="shared" si="30"/>
        <x:v>44.546519999999994</x:v>
      </x:c>
      <x:c r="F227" s="312">
        <x:f t="shared" si="31"/>
        <x:v>14.179564553093963</x:v>
      </x:c>
      <x:c r="G227" s="80">
        <x:f>C227/Introduction!$I$20</x:f>
        <x:v>0.012179166666666665</x:v>
      </x:c>
      <x:c r="H227" s="134">
        <x:f t="shared" si="32"/>
        <x:v>0.0038767400899753835</x:v>
      </x:c>
      <x:c r="I227" s="83">
        <x:f>E227/Introduction!$I$20</x:f>
        <x:v>0.3093508333333333</x:v>
      </x:c>
      <x:c r="J227" s="135">
        <x:f t="shared" si="33"/>
        <x:v>0.098469198285374746</x:v>
      </x:c>
      <x:c r="K227" s="363"/>
      <x:c r="L227" s="363"/>
      <x:c r="M227" s="363"/>
    </x:row>
    <x:row r="228" spans="1:13">
      <x:c r="A228" s="363"/>
      <x:c r="B228" s="301" t="s">
        <x:v>176</x:v>
      </x:c>
      <x:c r="C228" s="141">
        <x:f>AQ136</x:f>
        <x:v>3.6999999999999997</x:v>
      </x:c>
      <x:c r="D228" s="248">
        <x:f t="shared" si="29"/>
        <x:v>1.1777438248026482</x:v>
      </x:c>
      <x:c r="E228" s="311">
        <x:f t="shared" si="30"/>
        <x:v>93.97999999999999</x:v>
      </x:c>
      <x:c r="F228" s="312">
        <x:f t="shared" si="31"/>
        <x:v>29.914693149987265</x:v>
      </x:c>
      <x:c r="G228" s="80">
        <x:f>C228/Introduction!$I$20</x:f>
        <x:v>0.025694444444444443</x:v>
      </x:c>
      <x:c r="H228" s="134">
        <x:f t="shared" si="32"/>
        <x:v>0.0081787765611295027</x:v>
      </x:c>
      <x:c r="I228" s="83">
        <x:f>E228/Introduction!$I$20</x:f>
        <x:v>0.65263888888888877</x:v>
      </x:c>
      <x:c r="J228" s="135">
        <x:f t="shared" si="33"/>
        <x:v>0.20774092465268931</x:v>
      </x:c>
      <x:c r="K228" s="363"/>
      <x:c r="L228" s="363"/>
      <x:c r="M228" s="363"/>
    </x:row>
    <x:row r="229" spans="1:13">
      <x:c r="A229" s="363"/>
      <x:c r="B229" s="300" t="s">
        <x:v>126</x:v>
      </x:c>
      <x:c r="C229" s="141">
        <x:f>IF(AR136&gt;1.5,AR136,1.5)</x:f>
        <x:v>2.96</x:v>
      </x:c>
      <x:c r="D229" s="248">
        <x:f t="shared" si="29"/>
        <x:v>0.94219505984211871</x:v>
      </x:c>
      <x:c r="E229" s="311">
        <x:f t="shared" si="30"/>
        <x:v>75.183999999999997</x:v>
      </x:c>
      <x:c r="F229" s="312">
        <x:f t="shared" si="31"/>
        <x:v>23.931754519989813</x:v>
      </x:c>
      <x:c r="G229" s="80">
        <x:f>C229/Introduction!$I$20</x:f>
        <x:v>0.020555555555555556</x:v>
      </x:c>
      <x:c r="H229" s="134">
        <x:f t="shared" si="32"/>
        <x:v>0.0065430212489036021</x:v>
      </x:c>
      <x:c r="I229" s="83">
        <x:f>E229/Introduction!$I$20</x:f>
        <x:v>0.52211111111111108</x:v>
      </x:c>
      <x:c r="J229" s="135">
        <x:f t="shared" si="33"/>
        <x:v>0.16619273972215148</x:v>
      </x:c>
      <x:c r="K229" s="363"/>
      <x:c r="L229" s="363"/>
      <x:c r="M229" s="363"/>
    </x:row>
    <x:row r="230" spans="1:13">
      <x:c r="A230" s="363"/>
      <x:c r="B230" s="300" t="s">
        <x:v>581</x:v>
      </x:c>
      <x:c r="C230" s="141">
        <x:f>AS136</x:f>
        <x:v>2.4419999999999997</x:v>
      </x:c>
      <x:c r="D230" s="248">
        <x:f t="shared" si="29"/>
        <x:v>0.7773109243697478</x:v>
      </x:c>
      <x:c r="E230" s="311">
        <x:f t="shared" si="30"/>
        <x:v>62.026799999999987</x:v>
      </x:c>
      <x:c r="F230" s="312">
        <x:f t="shared" si="31"/>
        <x:v>19.743697478991592</x:v>
      </x:c>
      <x:c r="G230" s="80">
        <x:f>C230/Introduction!$I$20</x:f>
        <x:v>0.016958333333333332</x:v>
      </x:c>
      <x:c r="H230" s="134">
        <x:f t="shared" si="32"/>
        <x:v>0.0053979925303454714</x:v>
      </x:c>
      <x:c r="I230" s="83">
        <x:f>E230/Introduction!$I$20</x:f>
        <x:v>0.43074166666666658</x:v>
      </x:c>
      <x:c r="J230" s="135">
        <x:f t="shared" si="33"/>
        <x:v>0.13710901027077496</x:v>
      </x:c>
      <x:c r="K230" s="363"/>
      <x:c r="L230" s="363"/>
      <x:c r="M230" s="363"/>
    </x:row>
    <x:row r="231" spans="1:13">
      <x:c r="A231" s="363"/>
      <x:c r="B231" s="300" t="s">
        <x:v>582</x:v>
      </x:c>
      <x:c r="C231" s="141">
        <x:f>Standing!C85*0.55</x:f>
        <x:v>2.0350000000000001</x:v>
      </x:c>
      <x:c r="D231" s="248">
        <x:f t="shared" si="29"/>
        <x:v>0.64775910364145661</x:v>
      </x:c>
      <x:c r="E231" s="311">
        <x:f t="shared" si="30"/>
        <x:v>51.689</x:v>
      </x:c>
      <x:c r="F231" s="312">
        <x:f t="shared" si="31"/>
        <x:v>16.453081232492998</x:v>
      </x:c>
      <x:c r="G231" s="80">
        <x:f>C231/Introduction!$I$20</x:f>
        <x:v>0.014131944444444445</x:v>
      </x:c>
      <x:c r="H231" s="134">
        <x:f t="shared" si="32"/>
        <x:v>0.0044983271086212265</x:v>
      </x:c>
      <x:c r="I231" s="83">
        <x:f>E231/Introduction!$I$20</x:f>
        <x:v>0.35895138888888889</x:v>
      </x:c>
      <x:c r="J231" s="135">
        <x:f t="shared" si="33"/>
        <x:v>0.11425750855897915</x:v>
      </x:c>
      <x:c r="K231" s="363"/>
      <x:c r="L231" s="363"/>
      <x:c r="M231" s="363"/>
    </x:row>
    <x:row r="232" spans="1:13">
      <x:c r="A232" s="363"/>
      <x:c r="B232" s="300" t="s">
        <x:v>127</x:v>
      </x:c>
      <x:c r="C232" s="141">
        <x:f>IF(AT136&gt;1.5,AT136,1.5)</x:f>
        <x:v>1.8499999999999999</x:v>
      </x:c>
      <x:c r="D232" s="248">
        <x:f t="shared" si="29"/>
        <x:v>0.58887191240132408</x:v>
      </x:c>
      <x:c r="E232" s="311">
        <x:f t="shared" si="30"/>
        <x:v>46.989999999999995</x:v>
      </x:c>
      <x:c r="F232" s="312">
        <x:f t="shared" si="31"/>
        <x:v>14.957346574993633</x:v>
      </x:c>
      <x:c r="G232" s="80">
        <x:f>C232/Introduction!$I$20</x:f>
        <x:v>0.012847222222222222</x:v>
      </x:c>
      <x:c r="H232" s="134">
        <x:f t="shared" si="32"/>
        <x:v>0.0040893882805647513</x:v>
      </x:c>
      <x:c r="I232" s="83">
        <x:f>E232/Introduction!$I$20</x:f>
        <x:v>0.32631944444444438</x:v>
      </x:c>
      <x:c r="J232" s="135">
        <x:f t="shared" si="33"/>
        <x:v>0.10387046232634466</x:v>
      </x:c>
      <x:c r="K232" s="363"/>
      <x:c r="L232" s="363"/>
      <x:c r="M232" s="363"/>
    </x:row>
    <x:row r="233" spans="1:13">
      <x:c r="A233" s="363"/>
      <x:c r="B233" s="300" t="s">
        <x:v>583</x:v>
      </x:c>
      <x:c r="C233" s="141">
        <x:f>IF(Standing!$C$85*0.66&gt;1.5,Standing!$C$85*0.66,1.5)</x:f>
        <x:v>2.4419999999999997</x:v>
      </x:c>
      <x:c r="D233" s="248">
        <x:f t="shared" si="29"/>
        <x:v>0.7773109243697478</x:v>
      </x:c>
      <x:c r="E233" s="311">
        <x:f t="shared" si="30"/>
        <x:v>62.026799999999987</x:v>
      </x:c>
      <x:c r="F233" s="312">
        <x:f t="shared" si="31"/>
        <x:v>19.743697478991592</x:v>
      </x:c>
      <x:c r="G233" s="80">
        <x:f>C233/Introduction!$I$20</x:f>
        <x:v>0.016958333333333332</x:v>
      </x:c>
      <x:c r="H233" s="134">
        <x:f t="shared" si="32"/>
        <x:v>0.0053979925303454714</x:v>
      </x:c>
      <x:c r="I233" s="83">
        <x:f>E233/Introduction!$I$20</x:f>
        <x:v>0.43074166666666658</x:v>
      </x:c>
      <x:c r="J233" s="135">
        <x:f t="shared" si="33"/>
        <x:v>0.13710901027077496</x:v>
      </x:c>
      <x:c r="K233" s="363"/>
      <x:c r="L233" s="363"/>
      <x:c r="M233" s="363"/>
    </x:row>
    <x:row r="234" spans="1:13">
      <x:c r="A234" s="363"/>
      <x:c r="B234" s="300" t="s">
        <x:v>128</x:v>
      </x:c>
      <x:c r="C234" s="141">
        <x:f>IF(Standing!$C$85*0.5&gt;1.5,Standing!$C$85*0.5,1.5)</x:f>
        <x:v>1.8499999999999999</x:v>
      </x:c>
      <x:c r="D234" s="248">
        <x:f t="shared" si="29"/>
        <x:v>0.58887191240132408</x:v>
      </x:c>
      <x:c r="E234" s="311">
        <x:f t="shared" si="30"/>
        <x:v>46.989999999999995</x:v>
      </x:c>
      <x:c r="F234" s="312">
        <x:f t="shared" si="31"/>
        <x:v>14.957346574993633</x:v>
      </x:c>
      <x:c r="G234" s="80">
        <x:f>C234/Introduction!$I$20</x:f>
        <x:v>0.012847222222222222</x:v>
      </x:c>
      <x:c r="H234" s="134">
        <x:f t="shared" si="32"/>
        <x:v>0.0040893882805647513</x:v>
      </x:c>
      <x:c r="I234" s="83">
        <x:f>E234/Introduction!$I$20</x:f>
        <x:v>0.32631944444444438</x:v>
      </x:c>
      <x:c r="J234" s="135">
        <x:f t="shared" si="33"/>
        <x:v>0.10387046232634466</x:v>
      </x:c>
      <x:c r="K234" s="363"/>
      <x:c r="L234" s="363"/>
      <x:c r="M234" s="363"/>
    </x:row>
    <x:row r="235" spans="1:13">
      <x:c r="A235" s="363"/>
      <x:c r="B235" s="300" t="s">
        <x:v>584</x:v>
      </x:c>
      <x:c r="C235" s="141">
        <x:f>IF(Standing!$C$85*0.33&gt;1,Standing!$C$85*0.33,1)</x:f>
        <x:v>1.2209999999999999</x:v>
      </x:c>
      <x:c r="D235" s="248">
        <x:f t="shared" si="29"/>
        <x:v>0.3886554621848739</x:v>
      </x:c>
      <x:c r="E235" s="311">
        <x:f t="shared" si="30"/>
        <x:v>31.013399999999994</x:v>
      </x:c>
      <x:c r="F235" s="312">
        <x:f t="shared" si="31"/>
        <x:v>9.8718487394957961</x:v>
      </x:c>
      <x:c r="G235" s="80">
        <x:f>C235/Introduction!$I$20</x:f>
        <x:v>0.0084791666666666661</x:v>
      </x:c>
      <x:c r="H235" s="134">
        <x:f t="shared" si="32"/>
        <x:v>0.0026989962651727357</x:v>
      </x:c>
      <x:c r="I235" s="83">
        <x:f>E235/Introduction!$I$20</x:f>
        <x:v>0.21537083333333329</x:v>
      </x:c>
      <x:c r="J235" s="135">
        <x:f t="shared" si="33"/>
        <x:v>0.068554505135387481</x:v>
      </x:c>
      <x:c r="K235" s="363"/>
      <x:c r="L235" s="363"/>
      <x:c r="M235" s="363"/>
    </x:row>
    <x:row r="236" spans="1:13">
      <x:c r="A236" s="363"/>
      <x:c r="B236" s="300" t="s">
        <x:v>832</x:v>
      </x:c>
      <x:c r="C236" s="141">
        <x:f>Standing!$C$85*0.5</x:f>
        <x:v>1.8499999999999999</x:v>
      </x:c>
      <x:c r="D236" s="248">
        <x:f t="shared" si="29"/>
        <x:v>0.58887191240132408</x:v>
      </x:c>
      <x:c r="E236" s="311">
        <x:f t="shared" si="30"/>
        <x:v>46.989999999999995</x:v>
      </x:c>
      <x:c r="F236" s="312">
        <x:f t="shared" si="31"/>
        <x:v>14.957346574993633</x:v>
      </x:c>
      <x:c r="G236" s="80">
        <x:f>C236/Introduction!$I$20</x:f>
        <x:v>0.012847222222222222</x:v>
      </x:c>
      <x:c r="H236" s="134">
        <x:f t="shared" si="32"/>
        <x:v>0.0040893882805647513</x:v>
      </x:c>
      <x:c r="I236" s="83">
        <x:f>E236/Introduction!$I$20</x:f>
        <x:v>0.32631944444444438</x:v>
      </x:c>
      <x:c r="J236" s="135">
        <x:f t="shared" si="33"/>
        <x:v>0.10387046232634466</x:v>
      </x:c>
      <x:c r="K236" s="363"/>
      <x:c r="L236" s="363"/>
      <x:c r="M236" s="363"/>
    </x:row>
    <x:row r="237" spans="1:13">
      <x:c r="A237" s="363"/>
      <x:c r="B237" s="300" t="s">
        <x:v>585</x:v>
      </x:c>
      <x:c r="C237" s="141">
        <x:f>Standing!$C$85*0.5</x:f>
        <x:v>1.8499999999999999</x:v>
      </x:c>
      <x:c r="D237" s="248">
        <x:f t="shared" si="29"/>
        <x:v>0.58887191240132408</x:v>
      </x:c>
      <x:c r="E237" s="311">
        <x:f t="shared" si="30"/>
        <x:v>46.989999999999995</x:v>
      </x:c>
      <x:c r="F237" s="312">
        <x:f t="shared" si="31"/>
        <x:v>14.957346574993633</x:v>
      </x:c>
      <x:c r="G237" s="80">
        <x:f>C237/Introduction!$I$20</x:f>
        <x:v>0.012847222222222222</x:v>
      </x:c>
      <x:c r="H237" s="134">
        <x:f t="shared" si="32"/>
        <x:v>0.0040893882805647513</x:v>
      </x:c>
      <x:c r="I237" s="83">
        <x:f>E237/Introduction!$I$20</x:f>
        <x:v>0.32631944444444438</x:v>
      </x:c>
      <x:c r="J237" s="135">
        <x:f t="shared" si="33"/>
        <x:v>0.10387046232634466</x:v>
      </x:c>
      <x:c r="K237" s="363"/>
      <x:c r="L237" s="363"/>
      <x:c r="M237" s="363"/>
    </x:row>
    <x:row r="238" spans="1:13">
      <x:c r="A238" s="363"/>
      <x:c r="B238" s="300" t="s">
        <x:v>129</x:v>
      </x:c>
      <x:c r="C238" s="141">
        <x:f>Standing!$C$85</x:f>
        <x:v>3.6999999999999997</x:v>
      </x:c>
      <x:c r="D238" s="248">
        <x:f t="shared" si="29"/>
        <x:v>1.1777438248026482</x:v>
      </x:c>
      <x:c r="E238" s="311">
        <x:f t="shared" si="30"/>
        <x:v>93.97999999999999</x:v>
      </x:c>
      <x:c r="F238" s="312">
        <x:f t="shared" si="31"/>
        <x:v>29.914693149987265</x:v>
      </x:c>
      <x:c r="G238" s="80">
        <x:f>C238/Introduction!$I$20</x:f>
        <x:v>0.025694444444444443</x:v>
      </x:c>
      <x:c r="H238" s="134">
        <x:f t="shared" si="32"/>
        <x:v>0.0081787765611295027</x:v>
      </x:c>
      <x:c r="I238" s="83">
        <x:f>E238/Introduction!$I$20</x:f>
        <x:v>0.65263888888888877</x:v>
      </x:c>
      <x:c r="J238" s="135">
        <x:f t="shared" si="33"/>
        <x:v>0.20774092465268931</x:v>
      </x:c>
      <x:c r="K238" s="363"/>
      <x:c r="L238" s="363"/>
      <x:c r="M238" s="363"/>
    </x:row>
    <x:row r="239" spans="1:13">
      <x:c r="A239" s="363"/>
      <x:c r="B239" s="300" t="s">
        <x:v>130</x:v>
      </x:c>
      <x:c r="C239" s="141">
        <x:f>IF(Standing!$C$85*0.7&gt;1.5,Standing!$C$85*0.7,1.5)</x:f>
        <x:v>2.5899999999999999</x:v>
      </x:c>
      <x:c r="D239" s="248">
        <x:f t="shared" si="29"/>
        <x:v>0.82442067736185376</x:v>
      </x:c>
      <x:c r="E239" s="311">
        <x:f t="shared" si="30"/>
        <x:v>65.785999999999987</x:v>
      </x:c>
      <x:c r="F239" s="312">
        <x:f t="shared" si="31"/>
        <x:v>20.940285204991085</x:v>
      </x:c>
      <x:c r="G239" s="80">
        <x:f>C239/Introduction!$I$20</x:f>
        <x:v>0.017986111111111109</x:v>
      </x:c>
      <x:c r="H239" s="134">
        <x:f t="shared" si="32"/>
        <x:v>0.005725143592790651</x:v>
      </x:c>
      <x:c r="I239" s="83">
        <x:f>E239/Introduction!$I$20</x:f>
        <x:v>0.45684722222222213</x:v>
      </x:c>
      <x:c r="J239" s="135">
        <x:f t="shared" si="33"/>
        <x:v>0.14541864725688253</x:v>
      </x:c>
      <x:c r="K239" s="363"/>
      <x:c r="L239" s="363"/>
      <x:c r="M239" s="363"/>
    </x:row>
    <x:row r="240" spans="1:13">
      <x:c r="A240" s="363"/>
      <x:c r="B240" s="300" t="s">
        <x:v>131</x:v>
      </x:c>
      <x:c r="C240" s="141">
        <x:f>IF(Standing!$C$85*0.5&gt;1.5,Standing!$C$85*0.5,1.5)</x:f>
        <x:v>1.8499999999999999</x:v>
      </x:c>
      <x:c r="D240" s="248">
        <x:f t="shared" si="29"/>
        <x:v>0.58887191240132408</x:v>
      </x:c>
      <x:c r="E240" s="311">
        <x:f t="shared" si="30"/>
        <x:v>46.989999999999995</x:v>
      </x:c>
      <x:c r="F240" s="312">
        <x:f t="shared" si="31"/>
        <x:v>14.957346574993633</x:v>
      </x:c>
      <x:c r="G240" s="80">
        <x:f>C240/Introduction!$I$20</x:f>
        <x:v>0.012847222222222222</x:v>
      </x:c>
      <x:c r="H240" s="134">
        <x:f t="shared" si="32"/>
        <x:v>0.0040893882805647513</x:v>
      </x:c>
      <x:c r="I240" s="83">
        <x:f>E240/Introduction!$I$20</x:f>
        <x:v>0.32631944444444438</x:v>
      </x:c>
      <x:c r="J240" s="135">
        <x:f t="shared" si="33"/>
        <x:v>0.10387046232634466</x:v>
      </x:c>
      <x:c r="K240" s="363"/>
      <x:c r="L240" s="363"/>
      <x:c r="M240" s="363"/>
    </x:row>
    <x:row r="241" spans="1:13">
      <x:c r="A241" s="363"/>
      <x:c r="B241" s="300" t="s">
        <x:v>132</x:v>
      </x:c>
      <x:c r="C241" s="141">
        <x:f>IF(Standing!$C$85*0.165&gt;1,Standing!$C$85*0.165,1)</x:f>
        <x:v>1</x:v>
      </x:c>
      <x:c r="D241" s="248">
        <x:f t="shared" si="29"/>
        <x:v>0.31830914183855363</x:v>
      </x:c>
      <x:c r="E241" s="311">
        <x:f t="shared" si="30"/>
        <x:v>25.399999999999999</x:v>
      </x:c>
      <x:c r="F241" s="312">
        <x:f t="shared" si="31"/>
        <x:v>8.0850522026992611</x:v>
      </x:c>
      <x:c r="G241" s="80">
        <x:f>C241/Introduction!$I$20</x:f>
        <x:v>0.0069444444444444441</x:v>
      </x:c>
      <x:c r="H241" s="134">
        <x:f t="shared" si="32"/>
        <x:v>0.0022104801516566221</x:v>
      </x:c>
      <x:c r="I241" s="83">
        <x:f>E241/Introduction!$I$20</x:f>
        <x:v>0.17638888888888887</x:v>
      </x:c>
      <x:c r="J241" s="135">
        <x:f t="shared" si="33"/>
        <x:v>0.056146195852078203</x:v>
      </x:c>
      <x:c r="K241" s="363"/>
      <x:c r="L241" s="363"/>
      <x:c r="M241" s="363"/>
    </x:row>
    <x:row r="242" spans="1:13">
      <x:c r="A242" s="363"/>
      <x:c r="B242" s="252" t="s">
        <x:v>759</x:v>
      </x:c>
      <x:c r="C242" s="141">
        <x:f>Standing!$C$85*0.5</x:f>
        <x:v>1.8499999999999999</x:v>
      </x:c>
      <x:c r="D242" s="248">
        <x:f t="shared" si="29"/>
        <x:v>0.58887191240132408</x:v>
      </x:c>
      <x:c r="E242" s="311">
        <x:f t="shared" si="30"/>
        <x:v>46.989999999999995</x:v>
      </x:c>
      <x:c r="F242" s="312">
        <x:f t="shared" si="31"/>
        <x:v>14.957346574993633</x:v>
      </x:c>
      <x:c r="G242" s="80">
        <x:f>C242/Introduction!$I$20</x:f>
        <x:v>0.012847222222222222</x:v>
      </x:c>
      <x:c r="H242" s="134">
        <x:f t="shared" si="32"/>
        <x:v>0.0040893882805647513</x:v>
      </x:c>
      <x:c r="I242" s="83">
        <x:f>E242/Introduction!$I$20</x:f>
        <x:v>0.32631944444444438</x:v>
      </x:c>
      <x:c r="J242" s="135">
        <x:f t="shared" si="33"/>
        <x:v>0.10387046232634466</x:v>
      </x:c>
      <x:c r="K242" s="363"/>
      <x:c r="L242" s="363"/>
      <x:c r="M242" s="363"/>
    </x:row>
    <x:row r="243" spans="1:13">
      <x:c r="A243" s="363"/>
      <x:c r="B243" s="253" t="s">
        <x:v>760</x:v>
      </x:c>
      <x:c r="C243" s="141">
        <x:f>IF(Standing!$C$85*0.385&gt;1,Standing!$C$85*0.385,1)</x:f>
        <x:v>1.4244999999999999</x:v>
      </x:c>
      <x:c r="D243" s="248">
        <x:f t="shared" si="29"/>
        <x:v>0.45343137254901955</x:v>
      </x:c>
      <x:c r="E243" s="311">
        <x:f t="shared" si="30"/>
        <x:v>36.182299999999998</x:v>
      </x:c>
      <x:c r="F243" s="312">
        <x:f t="shared" si="31"/>
        <x:v>11.517156862745098</x:v>
      </x:c>
      <x:c r="G243" s="80">
        <x:f>C243/Introduction!$I$20</x:f>
        <x:v>0.0098923611111111105</x:v>
      </x:c>
      <x:c r="H243" s="134">
        <x:f t="shared" si="32"/>
        <x:v>0.0031488289760348582</x:v>
      </x:c>
      <x:c r="I243" s="83">
        <x:f>E243/Introduction!$I$20</x:f>
        <x:v>0.25126597222222219</x:v>
      </x:c>
      <x:c r="J243" s="135">
        <x:f t="shared" si="33"/>
        <x:v>0.079980255991285387</x:v>
      </x:c>
      <x:c r="K243" s="363"/>
      <x:c r="L243" s="363"/>
      <x:c r="M243" s="363"/>
    </x:row>
    <x:row r="244" spans="1:13">
      <x:c r="A244" s="363"/>
      <x:c r="B244" s="253" t="s">
        <x:v>761</x:v>
      </x:c>
      <x:c r="C244" s="141">
        <x:f>Standing!$C$85*0.5</x:f>
        <x:v>1.8499999999999999</x:v>
      </x:c>
      <x:c r="D244" s="248">
        <x:f t="shared" si="29"/>
        <x:v>0.58887191240132408</x:v>
      </x:c>
      <x:c r="E244" s="311">
        <x:f t="shared" si="30"/>
        <x:v>46.989999999999995</x:v>
      </x:c>
      <x:c r="F244" s="312">
        <x:f t="shared" si="31"/>
        <x:v>14.957346574993633</x:v>
      </x:c>
      <x:c r="G244" s="80">
        <x:f>C244/Introduction!$I$20</x:f>
        <x:v>0.012847222222222222</x:v>
      </x:c>
      <x:c r="H244" s="134">
        <x:f t="shared" si="32"/>
        <x:v>0.0040893882805647513</x:v>
      </x:c>
      <x:c r="I244" s="83">
        <x:f>E244/Introduction!$I$20</x:f>
        <x:v>0.32631944444444438</x:v>
      </x:c>
      <x:c r="J244" s="135">
        <x:f t="shared" si="33"/>
        <x:v>0.10387046232634466</x:v>
      </x:c>
      <x:c r="K244" s="363"/>
      <x:c r="L244" s="363"/>
      <x:c r="M244" s="363"/>
    </x:row>
    <x:row r="245" spans="1:13">
      <x:c r="A245" s="363"/>
      <x:c r="B245" s="253" t="s">
        <x:v>246</x:v>
      </x:c>
      <x:c r="C245" s="141">
        <x:f>IF(Standing!$C$85*0.45&gt;1,Standing!$C$85*0.45,1)</x:f>
        <x:v>1.6649999999999998</x:v>
      </x:c>
      <x:c r="D245" s="248">
        <x:f t="shared" si="29"/>
        <x:v>0.52998472116119166</x:v>
      </x:c>
      <x:c r="E245" s="311">
        <x:f t="shared" si="30"/>
        <x:v>42.29099999999999</x:v>
      </x:c>
      <x:c r="F245" s="312">
        <x:f t="shared" si="31"/>
        <x:v>13.461611917494267</x:v>
      </x:c>
      <x:c r="G245" s="80">
        <x:f>C245/Introduction!$I$20</x:f>
        <x:v>0.011562499999999998</x:v>
      </x:c>
      <x:c r="H245" s="134">
        <x:f t="shared" si="32"/>
        <x:v>0.0036804494525082753</x:v>
      </x:c>
      <x:c r="I245" s="83">
        <x:f>E245/Introduction!$I$20</x:f>
        <x:v>0.29368749999999993</x:v>
      </x:c>
      <x:c r="J245" s="135">
        <x:f t="shared" si="33"/>
        <x:v>0.093483416093710192</x:v>
      </x:c>
      <x:c r="K245" s="363"/>
      <x:c r="L245" s="363"/>
      <x:c r="M245" s="363"/>
    </x:row>
    <x:row r="246" spans="1:13">
      <x:c r="A246" s="363"/>
      <x:c r="B246" s="298" t="s">
        <x:v>733</x:v>
      </x:c>
      <x:c r="C246" s="141">
        <x:f>Standing!$C$86</x:f>
        <x:v>2</x:v>
      </x:c>
      <x:c r="D246" s="248">
        <x:f t="shared" si="29"/>
        <x:v>0.63661828367710727</x:v>
      </x:c>
      <x:c r="E246" s="311">
        <x:f t="shared" si="30"/>
        <x:v>50.799999999999997</x:v>
      </x:c>
      <x:c r="F246" s="312">
        <x:f t="shared" si="31"/>
        <x:v>16.170104405398522</x:v>
      </x:c>
      <x:c r="G246" s="80">
        <x:f>C246/Introduction!$I$20</x:f>
        <x:v>0.013888888888888888</x:v>
      </x:c>
      <x:c r="H246" s="134">
        <x:f t="shared" si="32"/>
        <x:v>0.0044209603033132441</x:v>
      </x:c>
      <x:c r="I246" s="83">
        <x:f>E246/Introduction!$I$20</x:f>
        <x:v>0.35277777777777775</x:v>
      </x:c>
      <x:c r="J246" s="135">
        <x:f t="shared" si="33"/>
        <x:v>0.11229239170415641</x:v>
      </x:c>
      <x:c r="K246" s="363"/>
      <x:c r="L246" s="363"/>
      <x:c r="M246" s="363"/>
    </x:row>
    <x:row r="247" spans="1:13">
      <x:c r="A247" s="363"/>
      <x:c r="B247" s="300" t="s">
        <x:v>647</x:v>
      </x:c>
      <x:c r="C247" s="141">
        <x:f>Standing!$C$86*0.5</x:f>
        <x:v>1</x:v>
      </x:c>
      <x:c r="D247" s="248">
        <x:f t="shared" si="29"/>
        <x:v>0.31830914183855363</x:v>
      </x:c>
      <x:c r="E247" s="311">
        <x:f t="shared" si="30"/>
        <x:v>25.399999999999999</x:v>
      </x:c>
      <x:c r="F247" s="312">
        <x:f t="shared" si="31"/>
        <x:v>8.0850522026992611</x:v>
      </x:c>
      <x:c r="G247" s="80">
        <x:f>C247/Introduction!$I$20</x:f>
        <x:v>0.0069444444444444441</x:v>
      </x:c>
      <x:c r="H247" s="134">
        <x:f t="shared" si="32"/>
        <x:v>0.0022104801516566221</x:v>
      </x:c>
      <x:c r="I247" s="83">
        <x:f>E247/Introduction!$I$20</x:f>
        <x:v>0.17638888888888887</x:v>
      </x:c>
      <x:c r="J247" s="135">
        <x:f t="shared" si="33"/>
        <x:v>0.056146195852078203</x:v>
      </x:c>
      <x:c r="K247" s="363"/>
      <x:c r="L247" s="363"/>
      <x:c r="M247" s="363"/>
    </x:row>
    <x:row r="248" spans="1:13">
      <x:c r="A248" s="363"/>
      <x:c r="B248" s="300" t="s">
        <x:v>661</x:v>
      </x:c>
      <x:c r="C248" s="141">
        <x:f>Standing!$C$86*0.75</x:f>
        <x:v>1.5</x:v>
      </x:c>
      <x:c r="D248" s="248">
        <x:f t="shared" si="29"/>
        <x:v>0.47746371275783039</x:v>
      </x:c>
      <x:c r="E248" s="311">
        <x:f t="shared" si="30"/>
        <x:v>38.099999999999994</x:v>
      </x:c>
      <x:c r="F248" s="312">
        <x:f t="shared" si="31"/>
        <x:v>12.127578304048891</x:v>
      </x:c>
      <x:c r="G248" s="80">
        <x:f>C248/Introduction!$I$20</x:f>
        <x:v>0.010416666666666666</x:v>
      </x:c>
      <x:c r="H248" s="134">
        <x:f t="shared" si="32"/>
        <x:v>0.0033157202274849331</x:v>
      </x:c>
      <x:c r="I248" s="83">
        <x:f>E248/Introduction!$I$20</x:f>
        <x:v>0.26458333333333328</x:v>
      </x:c>
      <x:c r="J248" s="135">
        <x:f t="shared" si="33"/>
        <x:v>0.084219293778117293</x:v>
      </x:c>
      <x:c r="K248" s="363"/>
      <x:c r="L248" s="363"/>
      <x:c r="M248" s="363"/>
    </x:row>
    <x:row r="249" spans="1:13">
      <x:c r="A249" s="363"/>
      <x:c r="B249" s="300" t="s">
        <x:v>648</x:v>
      </x:c>
      <x:c r="C249" s="141">
        <x:f>Standing!$C$86*0.75</x:f>
        <x:v>1.5</x:v>
      </x:c>
      <x:c r="D249" s="248">
        <x:f t="shared" si="29"/>
        <x:v>0.47746371275783039</x:v>
      </x:c>
      <x:c r="E249" s="311">
        <x:f t="shared" si="30"/>
        <x:v>38.099999999999994</x:v>
      </x:c>
      <x:c r="F249" s="312">
        <x:f t="shared" si="31"/>
        <x:v>12.127578304048891</x:v>
      </x:c>
      <x:c r="G249" s="80">
        <x:f>C249/Introduction!$I$20</x:f>
        <x:v>0.010416666666666666</x:v>
      </x:c>
      <x:c r="H249" s="134">
        <x:f t="shared" si="32"/>
        <x:v>0.0033157202274849331</x:v>
      </x:c>
      <x:c r="I249" s="83">
        <x:f>E249/Introduction!$I$20</x:f>
        <x:v>0.26458333333333328</x:v>
      </x:c>
      <x:c r="J249" s="135">
        <x:f t="shared" si="33"/>
        <x:v>0.084219293778117293</x:v>
      </x:c>
      <x:c r="K249" s="363"/>
      <x:c r="L249" s="363"/>
      <x:c r="M249" s="363"/>
    </x:row>
    <x:row r="250" spans="1:13">
      <x:c r="A250" s="363"/>
      <x:c r="B250" s="300" t="s">
        <x:v>134</x:v>
      </x:c>
      <x:c r="C250" s="141">
        <x:f>Standing!$C$86*0.5</x:f>
        <x:v>1</x:v>
      </x:c>
      <x:c r="D250" s="248">
        <x:f t="shared" si="29"/>
        <x:v>0.31830914183855363</x:v>
      </x:c>
      <x:c r="E250" s="311">
        <x:f t="shared" si="30"/>
        <x:v>25.399999999999999</x:v>
      </x:c>
      <x:c r="F250" s="312">
        <x:f t="shared" si="31"/>
        <x:v>8.0850522026992611</x:v>
      </x:c>
      <x:c r="G250" s="80">
        <x:f>C250/Introduction!$I$20</x:f>
        <x:v>0.0069444444444444441</x:v>
      </x:c>
      <x:c r="H250" s="134">
        <x:f t="shared" si="32"/>
        <x:v>0.0022104801516566221</x:v>
      </x:c>
      <x:c r="I250" s="83">
        <x:f>E250/Introduction!$I$20</x:f>
        <x:v>0.17638888888888887</x:v>
      </x:c>
      <x:c r="J250" s="135">
        <x:f t="shared" si="33"/>
        <x:v>0.056146195852078203</x:v>
      </x:c>
      <x:c r="K250" s="363"/>
      <x:c r="L250" s="363"/>
      <x:c r="M250" s="363"/>
    </x:row>
    <x:row r="251" spans="1:13">
      <x:c r="A251" s="363"/>
      <x:c r="B251" s="300" t="s">
        <x:v>649</x:v>
      </x:c>
      <x:c r="C251" s="141">
        <x:f>Standing!$C$86*0.5</x:f>
        <x:v>1</x:v>
      </x:c>
      <x:c r="D251" s="248">
        <x:f t="shared" si="29"/>
        <x:v>0.31830914183855363</x:v>
      </x:c>
      <x:c r="E251" s="311">
        <x:f t="shared" si="30"/>
        <x:v>25.399999999999999</x:v>
      </x:c>
      <x:c r="F251" s="312">
        <x:f t="shared" si="31"/>
        <x:v>8.0850522026992611</x:v>
      </x:c>
      <x:c r="G251" s="80">
        <x:f>C251/Introduction!$I$20</x:f>
        <x:v>0.0069444444444444441</x:v>
      </x:c>
      <x:c r="H251" s="134">
        <x:f t="shared" si="32"/>
        <x:v>0.0022104801516566221</x:v>
      </x:c>
      <x:c r="I251" s="83">
        <x:f>E251/Introduction!$I$20</x:f>
        <x:v>0.17638888888888887</x:v>
      </x:c>
      <x:c r="J251" s="135">
        <x:f t="shared" si="33"/>
        <x:v>0.056146195852078203</x:v>
      </x:c>
      <x:c r="K251" s="363"/>
      <x:c r="L251" s="363"/>
      <x:c r="M251" s="363"/>
    </x:row>
    <x:row r="252" spans="1:13">
      <x:c r="A252" s="363"/>
      <x:c r="B252" s="300" t="s">
        <x:v>650</x:v>
      </x:c>
      <x:c r="C252" s="141">
        <x:f>Standing!$C$86</x:f>
        <x:v>2</x:v>
      </x:c>
      <x:c r="D252" s="248">
        <x:f t="shared" si="29"/>
        <x:v>0.63661828367710727</x:v>
      </x:c>
      <x:c r="E252" s="311">
        <x:f t="shared" si="30"/>
        <x:v>50.799999999999997</x:v>
      </x:c>
      <x:c r="F252" s="312">
        <x:f t="shared" si="31"/>
        <x:v>16.170104405398522</x:v>
      </x:c>
      <x:c r="G252" s="80">
        <x:f>C252/Introduction!$I$20</x:f>
        <x:v>0.013888888888888888</x:v>
      </x:c>
      <x:c r="H252" s="134">
        <x:f t="shared" si="32"/>
        <x:v>0.0044209603033132441</x:v>
      </x:c>
      <x:c r="I252" s="83">
        <x:f>E252/Introduction!$I$20</x:f>
        <x:v>0.35277777777777775</x:v>
      </x:c>
      <x:c r="J252" s="135">
        <x:f t="shared" si="33"/>
        <x:v>0.11229239170415641</x:v>
      </x:c>
      <x:c r="K252" s="363"/>
      <x:c r="L252" s="363"/>
      <x:c r="M252" s="363"/>
    </x:row>
    <x:row r="253" spans="1:13">
      <x:c r="A253" s="363"/>
      <x:c r="B253" s="300" t="s">
        <x:v>651</x:v>
      </x:c>
      <x:c r="C253" s="141">
        <x:f>IF(Standing!$C$86*0.5&gt;1.5,Standing!$C$86*0.5,1.5)</x:f>
        <x:v>1.5</x:v>
      </x:c>
      <x:c r="D253" s="248">
        <x:f t="shared" si="29"/>
        <x:v>0.47746371275783039</x:v>
      </x:c>
      <x:c r="E253" s="311">
        <x:f t="shared" si="30"/>
        <x:v>38.099999999999994</x:v>
      </x:c>
      <x:c r="F253" s="312">
        <x:f t="shared" si="31"/>
        <x:v>12.127578304048891</x:v>
      </x:c>
      <x:c r="G253" s="80">
        <x:f>C253/Introduction!$I$20</x:f>
        <x:v>0.010416666666666666</x:v>
      </x:c>
      <x:c r="H253" s="134">
        <x:f t="shared" si="32"/>
        <x:v>0.0033157202274849331</x:v>
      </x:c>
      <x:c r="I253" s="83">
        <x:f>E253/Introduction!$I$20</x:f>
        <x:v>0.26458333333333328</x:v>
      </x:c>
      <x:c r="J253" s="135">
        <x:f t="shared" si="33"/>
        <x:v>0.084219293778117293</x:v>
      </x:c>
      <x:c r="K253" s="363"/>
      <x:c r="L253" s="363"/>
      <x:c r="M253" s="363"/>
    </x:row>
    <x:row r="254" spans="1:13">
      <x:c r="A254" s="363"/>
      <x:c r="B254" s="300" t="s">
        <x:v>652</x:v>
      </x:c>
      <x:c r="C254" s="141">
        <x:f>IF(Standing!$C$86*0.2&gt;1,Standing!$C$86*0.2,1)</x:f>
        <x:v>1</x:v>
      </x:c>
      <x:c r="D254" s="248">
        <x:f t="shared" si="29"/>
        <x:v>0.31830914183855363</x:v>
      </x:c>
      <x:c r="E254" s="311">
        <x:f t="shared" si="30"/>
        <x:v>25.399999999999999</x:v>
      </x:c>
      <x:c r="F254" s="312">
        <x:f t="shared" si="31"/>
        <x:v>8.0850522026992611</x:v>
      </x:c>
      <x:c r="G254" s="80">
        <x:f>C254/Introduction!$I$20</x:f>
        <x:v>0.0069444444444444441</x:v>
      </x:c>
      <x:c r="H254" s="134">
        <x:f t="shared" si="32"/>
        <x:v>0.0022104801516566221</x:v>
      </x:c>
      <x:c r="I254" s="83">
        <x:f>E254/Introduction!$I$20</x:f>
        <x:v>0.17638888888888887</x:v>
      </x:c>
      <x:c r="J254" s="135">
        <x:f t="shared" si="33"/>
        <x:v>0.056146195852078203</x:v>
      </x:c>
      <x:c r="K254" s="363"/>
      <x:c r="L254" s="363"/>
      <x:c r="M254" s="363"/>
    </x:row>
    <x:row r="255" spans="1:13">
      <x:c r="A255" s="363"/>
      <x:c r="B255" s="260" t="s">
        <x:v>762</x:v>
      </x:c>
      <x:c r="C255" s="141">
        <x:f>Standing!$C$75*0.25</x:f>
        <x:v>3.6999999999999997</x:v>
      </x:c>
      <x:c r="D255" s="248">
        <x:f t="shared" si="29"/>
        <x:v>1.1777438248026482</x:v>
      </x:c>
      <x:c r="E255" s="311">
        <x:f t="shared" si="30"/>
        <x:v>93.97999999999999</x:v>
      </x:c>
      <x:c r="F255" s="312">
        <x:f t="shared" si="31"/>
        <x:v>29.914693149987265</x:v>
      </x:c>
      <x:c r="G255" s="80">
        <x:f>C255/Introduction!$I$20</x:f>
        <x:v>0.025694444444444443</x:v>
      </x:c>
      <x:c r="H255" s="134">
        <x:f t="shared" si="32"/>
        <x:v>0.0081787765611295027</x:v>
      </x:c>
      <x:c r="I255" s="83">
        <x:f>E255/Introduction!$I$20</x:f>
        <x:v>0.65263888888888877</x:v>
      </x:c>
      <x:c r="J255" s="135">
        <x:f t="shared" si="33"/>
        <x:v>0.20774092465268931</x:v>
      </x:c>
      <x:c r="K255" s="363"/>
      <x:c r="L255" s="363"/>
      <x:c r="M255" s="363"/>
    </x:row>
    <x:row r="256" spans="1:13">
      <x:c r="A256" s="363"/>
      <x:c r="B256" s="261" t="s">
        <x:v>247</x:v>
      </x:c>
      <x:c r="C256" s="141">
        <x:f>AU136</x:f>
        <x:v>2.96</x:v>
      </x:c>
      <x:c r="D256" s="248">
        <x:f t="shared" si="29"/>
        <x:v>0.94219505984211871</x:v>
      </x:c>
      <x:c r="E256" s="311">
        <x:f t="shared" si="30"/>
        <x:v>75.183999999999997</x:v>
      </x:c>
      <x:c r="F256" s="312">
        <x:f t="shared" si="31"/>
        <x:v>23.931754519989813</x:v>
      </x:c>
      <x:c r="G256" s="80">
        <x:f>C256/Introduction!$I$20</x:f>
        <x:v>0.020555555555555556</x:v>
      </x:c>
      <x:c r="H256" s="134">
        <x:f t="shared" si="32"/>
        <x:v>0.0065430212489036021</x:v>
      </x:c>
      <x:c r="I256" s="83">
        <x:f>E256/Introduction!$I$20</x:f>
        <x:v>0.52211111111111108</x:v>
      </x:c>
      <x:c r="J256" s="135">
        <x:f t="shared" si="33"/>
        <x:v>0.16619273972215148</x:v>
      </x:c>
      <x:c r="K256" s="363"/>
      <x:c r="L256" s="363"/>
      <x:c r="M256" s="363"/>
    </x:row>
    <x:row r="257" spans="1:13">
      <x:c r="A257" s="363"/>
      <x:c r="B257" s="261" t="s">
        <x:v>248</x:v>
      </x:c>
      <x:c r="C257" s="141">
        <x:f>IF(C256*0.33&gt;1,C256*0.33,1)</x:f>
        <x:v>1</x:v>
      </x:c>
      <x:c r="D257" s="248">
        <x:f t="shared" si="29"/>
        <x:v>0.31830914183855363</x:v>
      </x:c>
      <x:c r="E257" s="311">
        <x:f t="shared" si="30"/>
        <x:v>25.399999999999999</x:v>
      </x:c>
      <x:c r="F257" s="312">
        <x:f t="shared" si="31"/>
        <x:v>8.0850522026992611</x:v>
      </x:c>
      <x:c r="G257" s="80">
        <x:f>C257/Introduction!$I$20</x:f>
        <x:v>0.0069444444444444441</x:v>
      </x:c>
      <x:c r="H257" s="134">
        <x:f t="shared" si="32"/>
        <x:v>0.0022104801516566221</x:v>
      </x:c>
      <x:c r="I257" s="83">
        <x:f>E257/Introduction!$I$20</x:f>
        <x:v>0.17638888888888887</x:v>
      </x:c>
      <x:c r="J257" s="135">
        <x:f t="shared" si="33"/>
        <x:v>0.056146195852078203</x:v>
      </x:c>
      <x:c r="K257" s="363"/>
      <x:c r="L257" s="363"/>
      <x:c r="M257" s="363"/>
    </x:row>
    <x:row r="258" spans="1:13">
      <x:c r="A258" s="363"/>
      <x:c r="B258" s="261" t="s">
        <x:v>678</x:v>
      </x:c>
      <x:c r="C258" s="93">
        <x:f>AV136</x:f>
        <x:v>1.7759999999999998</x:v>
      </x:c>
      <x:c r="D258" s="248">
        <x:f t="shared" si="29"/>
        <x:v>0.56531703590527116</x:v>
      </x:c>
      <x:c r="E258" s="311">
        <x:f t="shared" si="30"/>
        <x:v>45.110399999999991</x:v>
      </x:c>
      <x:c r="F258" s="312">
        <x:f t="shared" si="31"/>
        <x:v>14.359052711993886</x:v>
      </x:c>
      <x:c r="G258" s="80">
        <x:f>C258/Introduction!$I$20</x:f>
        <x:v>0.012333333333333332</x:v>
      </x:c>
      <x:c r="H258" s="134">
        <x:f t="shared" si="32"/>
        <x:v>0.0039258127493421602</x:v>
      </x:c>
      <x:c r="I258" s="83">
        <x:f>E258/Introduction!$I$20</x:f>
        <x:v>0.31326666666666658</x:v>
      </x:c>
      <x:c r="J258" s="135">
        <x:f t="shared" si="33"/>
        <x:v>0.099715643833290873</x:v>
      </x:c>
      <x:c r="K258" s="363"/>
      <x:c r="L258" s="363"/>
      <x:c r="M258" s="363"/>
    </x:row>
    <x:row r="259" spans="1:13">
      <x:c r="A259" s="363"/>
      <x:c r="B259" s="253" t="s">
        <x:v>679</x:v>
      </x:c>
      <x:c r="C259" s="141">
        <x:f>IF(Standing!$C$75*0.1&gt;1,Standing!$C$75*0.1,1)</x:f>
        <x:v>1.48</x:v>
      </x:c>
      <x:c r="D259" s="248">
        <x:f t="shared" si="29"/>
        <x:v>0.47109752992105935</x:v>
      </x:c>
      <x:c r="E259" s="311">
        <x:f t="shared" si="30"/>
        <x:v>37.591999999999999</x:v>
      </x:c>
      <x:c r="F259" s="312">
        <x:f t="shared" si="31"/>
        <x:v>11.965877259994906</x:v>
      </x:c>
      <x:c r="G259" s="80">
        <x:f>C259/Introduction!$I$20</x:f>
        <x:v>0.010277777777777778</x:v>
      </x:c>
      <x:c r="H259" s="134">
        <x:f t="shared" si="32"/>
        <x:v>0.0032715106244518011</x:v>
      </x:c>
      <x:c r="I259" s="83">
        <x:f>E259/Introduction!$I$20</x:f>
        <x:v>0.26105555555555554</x:v>
      </x:c>
      <x:c r="J259" s="135">
        <x:f t="shared" si="33"/>
        <x:v>0.083096369861075742</x:v>
      </x:c>
      <x:c r="K259" s="363"/>
      <x:c r="L259" s="363"/>
      <x:c r="M259" s="363"/>
    </x:row>
    <x:row r="260" spans="1:13">
      <x:c r="A260" s="363"/>
      <x:c r="B260" s="253" t="s">
        <x:v>589</x:v>
      </x:c>
      <x:c r="C260" s="141">
        <x:f>Standing!$C$75*0.21</x:f>
        <x:v>3.1079999999999997</x:v>
      </x:c>
      <x:c r="D260" s="248">
        <x:f t="shared" si="29"/>
        <x:v>0.98930481283422456</x:v>
      </x:c>
      <x:c r="E260" s="311">
        <x:f t="shared" si="30"/>
        <x:v>78.94319999999999</x:v>
      </x:c>
      <x:c r="F260" s="312">
        <x:f t="shared" si="31"/>
        <x:v>25.128342245989302</x:v>
      </x:c>
      <x:c r="G260" s="80">
        <x:f>C260/Introduction!$I$20</x:f>
        <x:v>0.021583333333333329</x:v>
      </x:c>
      <x:c r="H260" s="134">
        <x:f t="shared" si="32"/>
        <x:v>0.0068701723113487809</x:v>
      </x:c>
      <x:c r="I260" s="83">
        <x:f>E260/Introduction!$I$20</x:f>
        <x:v>0.54821666666666657</x:v>
      </x:c>
      <x:c r="J260" s="135">
        <x:f t="shared" si="33"/>
        <x:v>0.17450237670825902</x:v>
      </x:c>
      <x:c r="K260" s="363"/>
      <x:c r="L260" s="363"/>
      <x:c r="M260" s="363"/>
    </x:row>
    <x:row r="261" spans="1:13">
      <x:c r="A261" s="363"/>
      <x:c r="B261" s="260" t="s">
        <x:v>253</x:v>
      </x:c>
      <x:c r="C261" s="141">
        <x:f>Standing!$C$81*0.5</x:f>
        <x:v>3.6999999999999997</x:v>
      </x:c>
      <x:c r="D261" s="248">
        <x:f t="shared" si="29"/>
        <x:v>1.1777438248026482</x:v>
      </x:c>
      <x:c r="E261" s="311">
        <x:f t="shared" si="30"/>
        <x:v>93.97999999999999</x:v>
      </x:c>
      <x:c r="F261" s="312">
        <x:f t="shared" si="31"/>
        <x:v>29.914693149987265</x:v>
      </x:c>
      <x:c r="G261" s="80">
        <x:f>C261/Introduction!$I$20</x:f>
        <x:v>0.025694444444444443</x:v>
      </x:c>
      <x:c r="H261" s="134">
        <x:f t="shared" si="32"/>
        <x:v>0.0081787765611295027</x:v>
      </x:c>
      <x:c r="I261" s="83">
        <x:f>E261/Introduction!$I$20</x:f>
        <x:v>0.65263888888888877</x:v>
      </x:c>
      <x:c r="J261" s="135">
        <x:f t="shared" si="33"/>
        <x:v>0.20774092465268931</x:v>
      </x:c>
      <x:c r="K261" s="363"/>
      <x:c r="L261" s="363"/>
      <x:c r="M261" s="363"/>
    </x:row>
    <x:row r="262" spans="1:13">
      <x:c r="A262" s="363"/>
      <x:c r="B262" s="261" t="s">
        <x:v>594</x:v>
      </x:c>
      <x:c r="C262" s="141">
        <x:f>Standing!$C$81*0.5</x:f>
        <x:v>3.6999999999999997</x:v>
      </x:c>
      <x:c r="D262" s="248">
        <x:f t="shared" si="29"/>
        <x:v>1.1777438248026482</x:v>
      </x:c>
      <x:c r="E262" s="311">
        <x:f t="shared" si="30"/>
        <x:v>93.97999999999999</x:v>
      </x:c>
      <x:c r="F262" s="312">
        <x:f t="shared" si="31"/>
        <x:v>29.914693149987265</x:v>
      </x:c>
      <x:c r="G262" s="80">
        <x:f>C262/Introduction!$I$20</x:f>
        <x:v>0.025694444444444443</x:v>
      </x:c>
      <x:c r="H262" s="134">
        <x:f t="shared" si="32"/>
        <x:v>0.0081787765611295027</x:v>
      </x:c>
      <x:c r="I262" s="83">
        <x:f>E262/Introduction!$I$20</x:f>
        <x:v>0.65263888888888877</x:v>
      </x:c>
      <x:c r="J262" s="135">
        <x:f t="shared" si="33"/>
        <x:v>0.20774092465268931</x:v>
      </x:c>
      <x:c r="K262" s="363"/>
      <x:c r="L262" s="363"/>
      <x:c r="M262" s="363"/>
    </x:row>
    <x:row r="263" spans="1:13">
      <x:c r="A263" s="363"/>
      <x:c r="B263" s="261" t="s">
        <x:v>149</x:v>
      </x:c>
      <x:c r="C263" s="141">
        <x:f>Standing!$C$81*0.5</x:f>
        <x:v>3.6999999999999997</x:v>
      </x:c>
      <x:c r="D263" s="248">
        <x:f t="shared" ref="D263:D293" si="34">C263/3.1416</x:f>
        <x:v>1.1777438248026482</x:v>
      </x:c>
      <x:c r="E263" s="311">
        <x:f t="shared" ref="E263:E293" si="35">C263*25.4</x:f>
        <x:v>93.97999999999999</x:v>
      </x:c>
      <x:c r="F263" s="312">
        <x:f t="shared" ref="F263:F293" si="36">E263/3.1416</x:f>
        <x:v>29.914693149987265</x:v>
      </x:c>
      <x:c r="G263" s="80">
        <x:f>C263/Introduction!$I$20</x:f>
        <x:v>0.025694444444444443</x:v>
      </x:c>
      <x:c r="H263" s="134">
        <x:f t="shared" ref="H263:H293" si="37">G263/3.1416</x:f>
        <x:v>0.0081787765611295027</x:v>
      </x:c>
      <x:c r="I263" s="83">
        <x:f>E263/Introduction!$I$20</x:f>
        <x:v>0.65263888888888877</x:v>
      </x:c>
      <x:c r="J263" s="135">
        <x:f t="shared" ref="J263:J293" si="38">I263/3.1416</x:f>
        <x:v>0.20774092465268931</x:v>
      </x:c>
      <x:c r="K263" s="363"/>
      <x:c r="L263" s="363"/>
      <x:c r="M263" s="363"/>
    </x:row>
    <x:row r="264" spans="1:13">
      <x:c r="A264" s="363"/>
      <x:c r="B264" s="253" t="s">
        <x:v>595</x:v>
      </x:c>
      <x:c r="C264" s="141">
        <x:f>Standing!$C$81*0.36</x:f>
        <x:v>2.6639999999999997</x:v>
      </x:c>
      <x:c r="D264" s="248">
        <x:f t="shared" si="34"/>
        <x:v>0.84797555385790668</x:v>
      </x:c>
      <x:c r="E264" s="311">
        <x:f t="shared" si="35"/>
        <x:v>67.665599999999984</x:v>
      </x:c>
      <x:c r="F264" s="312">
        <x:f t="shared" si="36"/>
        <x:v>21.538579067990828</x:v>
      </x:c>
      <x:c r="G264" s="80">
        <x:f>C264/Introduction!$I$20</x:f>
        <x:v>0.0185</x:v>
      </x:c>
      <x:c r="H264" s="134">
        <x:f t="shared" si="37"/>
        <x:v>0.0058887191240132412</x:v>
      </x:c>
      <x:c r="I264" s="83">
        <x:f>E264/Introduction!$I$20</x:f>
        <x:v>0.46989999999999987</x:v>
      </x:c>
      <x:c r="J264" s="135">
        <x:f t="shared" si="38"/>
        <x:v>0.1495734657499363</x:v>
      </x:c>
      <x:c r="K264" s="363"/>
      <x:c r="L264" s="363"/>
      <x:c r="M264" s="363"/>
    </x:row>
    <x:row r="265" spans="1:13">
      <x:c r="A265" s="363"/>
      <x:c r="B265" s="253" t="s">
        <x:v>704</x:v>
      </x:c>
      <x:c r="C265" s="141">
        <x:f>Standing!$C$81*0.5</x:f>
        <x:v>3.6999999999999997</x:v>
      </x:c>
      <x:c r="D265" s="248">
        <x:f t="shared" si="34"/>
        <x:v>1.1777438248026482</x:v>
      </x:c>
      <x:c r="E265" s="311">
        <x:f t="shared" si="35"/>
        <x:v>93.97999999999999</x:v>
      </x:c>
      <x:c r="F265" s="312">
        <x:f t="shared" si="36"/>
        <x:v>29.914693149987265</x:v>
      </x:c>
      <x:c r="G265" s="80">
        <x:f>C265/Introduction!$I$20</x:f>
        <x:v>0.025694444444444443</x:v>
      </x:c>
      <x:c r="H265" s="134">
        <x:f t="shared" si="37"/>
        <x:v>0.0081787765611295027</x:v>
      </x:c>
      <x:c r="I265" s="83">
        <x:f>E265/Introduction!$I$20</x:f>
        <x:v>0.65263888888888877</x:v>
      </x:c>
      <x:c r="J265" s="135">
        <x:f t="shared" si="38"/>
        <x:v>0.20774092465268931</x:v>
      </x:c>
      <x:c r="K265" s="363"/>
      <x:c r="L265" s="363"/>
      <x:c r="M265" s="363"/>
    </x:row>
    <x:row r="266" spans="1:13">
      <x:c r="A266" s="363"/>
      <x:c r="B266" s="253" t="s">
        <x:v>150</x:v>
      </x:c>
      <x:c r="C266" s="141">
        <x:f>Standing!$C$81*0.45</x:f>
        <x:v>3.3299999999999996</x:v>
      </x:c>
      <x:c r="D266" s="248">
        <x:f t="shared" si="34"/>
        <x:v>1.0599694423223833</x:v>
      </x:c>
      <x:c r="E266" s="311">
        <x:f t="shared" si="35"/>
        <x:v>84.581999999999979</x:v>
      </x:c>
      <x:c r="F266" s="312">
        <x:f t="shared" si="36"/>
        <x:v>26.923223834988534</x:v>
      </x:c>
      <x:c r="G266" s="80">
        <x:f>C266/Introduction!$I$20</x:f>
        <x:v>0.023124999999999996</x:v>
      </x:c>
      <x:c r="H266" s="134">
        <x:f t="shared" si="37"/>
        <x:v>0.0073608989050165507</x:v>
      </x:c>
      <x:c r="I266" s="83">
        <x:f>E266/Introduction!$I$20</x:f>
        <x:v>0.58737499999999987</x:v>
      </x:c>
      <x:c r="J266" s="135">
        <x:f t="shared" si="38"/>
        <x:v>0.18696683218742038</x:v>
      </x:c>
      <x:c r="K266" s="363"/>
      <x:c r="L266" s="363"/>
      <x:c r="M266" s="363"/>
    </x:row>
    <x:row r="267" spans="1:13">
      <x:c r="A267" s="363"/>
      <x:c r="B267" s="253" t="s">
        <x:v>705</x:v>
      </x:c>
      <x:c r="C267" s="141">
        <x:f>IF(Standing!$C$81*0.237&gt;1,Standing!$C$81*0.237,1)</x:f>
        <x:v>1.7537999999999998</x:v>
      </x:c>
      <x:c r="D267" s="248">
        <x:f t="shared" si="34"/>
        <x:v>0.5582505729564553</x:v>
      </x:c>
      <x:c r="E267" s="311">
        <x:f t="shared" si="35"/>
        <x:v>44.546519999999994</x:v>
      </x:c>
      <x:c r="F267" s="312">
        <x:f t="shared" si="36"/>
        <x:v>14.179564553093963</x:v>
      </x:c>
      <x:c r="G267" s="80">
        <x:f>C267/Introduction!$I$20</x:f>
        <x:v>0.012179166666666665</x:v>
      </x:c>
      <x:c r="H267" s="134">
        <x:f t="shared" si="37"/>
        <x:v>0.0038767400899753835</x:v>
      </x:c>
      <x:c r="I267" s="83">
        <x:f>E267/Introduction!$I$20</x:f>
        <x:v>0.3093508333333333</x:v>
      </x:c>
      <x:c r="J267" s="135">
        <x:f t="shared" si="38"/>
        <x:v>0.098469198285374746</x:v>
      </x:c>
      <x:c r="K267" s="363"/>
      <x:c r="L267" s="363"/>
      <x:c r="M267" s="363"/>
    </x:row>
    <x:row r="268" spans="1:13">
      <x:c r="A268" s="363"/>
      <x:c r="B268" s="253" t="s">
        <x:v>151</x:v>
      </x:c>
      <x:c r="C268" s="141">
        <x:f>IF(Standing!$C$81*0.18&gt;1,Standing!$C$81*0.18,1)</x:f>
        <x:v>1.3319999999999999</x:v>
      </x:c>
      <x:c r="D268" s="248">
        <x:f t="shared" si="34"/>
        <x:v>0.42398777692895334</x:v>
      </x:c>
      <x:c r="E268" s="311">
        <x:f t="shared" si="35"/>
        <x:v>33.832799999999992</x:v>
      </x:c>
      <x:c r="F268" s="312">
        <x:f t="shared" si="36"/>
        <x:v>10.769289533995414</x:v>
      </x:c>
      <x:c r="G268" s="80">
        <x:f>C268/Introduction!$I$20</x:f>
        <x:v>0.0092499999999999993</x:v>
      </x:c>
      <x:c r="H268" s="134">
        <x:f t="shared" si="37"/>
        <x:v>0.0029443595620066206</x:v>
      </x:c>
      <x:c r="I268" s="83">
        <x:f>E268/Introduction!$I$20</x:f>
        <x:v>0.23494999999999994</x:v>
      </x:c>
      <x:c r="J268" s="135">
        <x:f t="shared" si="38"/>
        <x:v>0.074786732874968148</x:v>
      </x:c>
      <x:c r="K268" s="363"/>
      <x:c r="L268" s="363"/>
      <x:c r="M268" s="363"/>
    </x:row>
    <x:row r="269" spans="1:13">
      <x:c r="A269" s="363"/>
      <x:c r="B269" s="252" t="s">
        <x:v>766</x:v>
      </x:c>
      <x:c r="C269" s="141">
        <x:f>Standing!$C$81*0.5</x:f>
        <x:v>3.6999999999999997</x:v>
      </x:c>
      <x:c r="D269" s="248">
        <x:f t="shared" si="34"/>
        <x:v>1.1777438248026482</x:v>
      </x:c>
      <x:c r="E269" s="311">
        <x:f t="shared" si="35"/>
        <x:v>93.97999999999999</x:v>
      </x:c>
      <x:c r="F269" s="312">
        <x:f t="shared" si="36"/>
        <x:v>29.914693149987265</x:v>
      </x:c>
      <x:c r="G269" s="80">
        <x:f>C269/Introduction!$I$20</x:f>
        <x:v>0.025694444444444443</x:v>
      </x:c>
      <x:c r="H269" s="134">
        <x:f t="shared" si="37"/>
        <x:v>0.0081787765611295027</x:v>
      </x:c>
      <x:c r="I269" s="83">
        <x:f>E269/Introduction!$I$20</x:f>
        <x:v>0.65263888888888877</x:v>
      </x:c>
      <x:c r="J269" s="135">
        <x:f t="shared" si="38"/>
        <x:v>0.20774092465268931</x:v>
      </x:c>
      <x:c r="K269" s="363"/>
      <x:c r="L269" s="363"/>
      <x:c r="M269" s="363"/>
    </x:row>
    <x:row r="270" spans="1:13">
      <x:c r="A270" s="363"/>
      <x:c r="B270" s="253" t="s">
        <x:v>681</x:v>
      </x:c>
      <x:c r="C270" s="141">
        <x:f>IF(Standing!$C$81*0.25&gt;1,Standing!$C$81*0.25,1)</x:f>
        <x:v>1.8499999999999999</x:v>
      </x:c>
      <x:c r="D270" s="248">
        <x:f t="shared" si="34"/>
        <x:v>0.58887191240132408</x:v>
      </x:c>
      <x:c r="E270" s="311">
        <x:f t="shared" si="35"/>
        <x:v>46.989999999999995</x:v>
      </x:c>
      <x:c r="F270" s="312">
        <x:f t="shared" si="36"/>
        <x:v>14.957346574993633</x:v>
      </x:c>
      <x:c r="G270" s="80">
        <x:f>C270/Introduction!$I$20</x:f>
        <x:v>0.012847222222222222</x:v>
      </x:c>
      <x:c r="H270" s="134">
        <x:f t="shared" si="37"/>
        <x:v>0.0040893882805647513</x:v>
      </x:c>
      <x:c r="I270" s="83">
        <x:f>E270/Introduction!$I$20</x:f>
        <x:v>0.32631944444444438</x:v>
      </x:c>
      <x:c r="J270" s="135">
        <x:f t="shared" si="38"/>
        <x:v>0.10387046232634466</x:v>
      </x:c>
      <x:c r="K270" s="363"/>
      <x:c r="L270" s="363"/>
      <x:c r="M270" s="363"/>
    </x:row>
    <x:row r="271" spans="1:13">
      <x:c r="A271" s="363"/>
      <x:c r="B271" s="253" t="s">
        <x:v>682</x:v>
      </x:c>
      <x:c r="C271" s="141">
        <x:f>IF(Standing!$C$81*0.25&gt;1,Standing!$C$81*0.25,1)</x:f>
        <x:v>1.8499999999999999</x:v>
      </x:c>
      <x:c r="D271" s="248">
        <x:f t="shared" si="34"/>
        <x:v>0.58887191240132408</x:v>
      </x:c>
      <x:c r="E271" s="311">
        <x:f t="shared" si="35"/>
        <x:v>46.989999999999995</x:v>
      </x:c>
      <x:c r="F271" s="312">
        <x:f t="shared" si="36"/>
        <x:v>14.957346574993633</x:v>
      </x:c>
      <x:c r="G271" s="80">
        <x:f>C271/Introduction!$I$20</x:f>
        <x:v>0.012847222222222222</x:v>
      </x:c>
      <x:c r="H271" s="134">
        <x:f t="shared" si="37"/>
        <x:v>0.0040893882805647513</x:v>
      </x:c>
      <x:c r="I271" s="83">
        <x:f>E271/Introduction!$I$20</x:f>
        <x:v>0.32631944444444438</x:v>
      </x:c>
      <x:c r="J271" s="135">
        <x:f t="shared" si="38"/>
        <x:v>0.10387046232634466</x:v>
      </x:c>
      <x:c r="K271" s="363"/>
      <x:c r="L271" s="363"/>
      <x:c r="M271" s="363"/>
    </x:row>
    <x:row r="272" spans="1:13">
      <x:c r="A272" s="363"/>
      <x:c r="B272" s="253" t="s">
        <x:v>683</x:v>
      </x:c>
      <x:c r="C272" s="141">
        <x:f>Standing!$C$81*0.4</x:f>
        <x:v>2.96</x:v>
      </x:c>
      <x:c r="D272" s="248">
        <x:f t="shared" si="34"/>
        <x:v>0.94219505984211871</x:v>
      </x:c>
      <x:c r="E272" s="311">
        <x:f t="shared" si="35"/>
        <x:v>75.183999999999997</x:v>
      </x:c>
      <x:c r="F272" s="312">
        <x:f t="shared" si="36"/>
        <x:v>23.931754519989813</x:v>
      </x:c>
      <x:c r="G272" s="80">
        <x:f>C272/Introduction!$I$20</x:f>
        <x:v>0.020555555555555556</x:v>
      </x:c>
      <x:c r="H272" s="134">
        <x:f t="shared" si="37"/>
        <x:v>0.0065430212489036021</x:v>
      </x:c>
      <x:c r="I272" s="83">
        <x:f>E272/Introduction!$I$20</x:f>
        <x:v>0.52211111111111108</x:v>
      </x:c>
      <x:c r="J272" s="135">
        <x:f t="shared" si="38"/>
        <x:v>0.16619273972215148</x:v>
      </x:c>
      <x:c r="K272" s="363"/>
      <x:c r="L272" s="363"/>
      <x:c r="M272" s="363"/>
    </x:row>
    <x:row r="273" spans="1:13">
      <x:c r="A273" s="363"/>
      <x:c r="B273" s="253" t="s">
        <x:v>152</x:v>
      </x:c>
      <x:c r="C273" s="141">
        <x:f>Standing!$C$81*0.36</x:f>
        <x:v>2.6639999999999997</x:v>
      </x:c>
      <x:c r="D273" s="248">
        <x:f t="shared" si="34"/>
        <x:v>0.84797555385790668</x:v>
      </x:c>
      <x:c r="E273" s="311">
        <x:f t="shared" si="35"/>
        <x:v>67.665599999999984</x:v>
      </x:c>
      <x:c r="F273" s="312">
        <x:f t="shared" si="36"/>
        <x:v>21.538579067990828</x:v>
      </x:c>
      <x:c r="G273" s="80">
        <x:f>C273/Introduction!$I$20</x:f>
        <x:v>0.0185</x:v>
      </x:c>
      <x:c r="H273" s="134">
        <x:f t="shared" si="37"/>
        <x:v>0.0058887191240132412</x:v>
      </x:c>
      <x:c r="I273" s="83">
        <x:f>E273/Introduction!$I$20</x:f>
        <x:v>0.46989999999999987</x:v>
      </x:c>
      <x:c r="J273" s="135">
        <x:f t="shared" si="38"/>
        <x:v>0.1495734657499363</x:v>
      </x:c>
      <x:c r="K273" s="363"/>
      <x:c r="L273" s="363"/>
      <x:c r="M273" s="363"/>
    </x:row>
    <x:row r="274" spans="1:13">
      <x:c r="A274" s="363"/>
      <x:c r="B274" s="253" t="s">
        <x:v>706</x:v>
      </x:c>
      <x:c r="C274" s="141">
        <x:f>IF(Standing!$C$81*0.237&gt;1,Standing!$C$81*0.237,1)</x:f>
        <x:v>1.7537999999999998</x:v>
      </x:c>
      <x:c r="D274" s="248">
        <x:f t="shared" si="34"/>
        <x:v>0.5582505729564553</x:v>
      </x:c>
      <x:c r="E274" s="311">
        <x:f t="shared" si="35"/>
        <x:v>44.546519999999994</x:v>
      </x:c>
      <x:c r="F274" s="312">
        <x:f t="shared" si="36"/>
        <x:v>14.179564553093963</x:v>
      </x:c>
      <x:c r="G274" s="80">
        <x:f>C274/Introduction!$I$20</x:f>
        <x:v>0.012179166666666665</x:v>
      </x:c>
      <x:c r="H274" s="134">
        <x:f t="shared" si="37"/>
        <x:v>0.0038767400899753835</x:v>
      </x:c>
      <x:c r="I274" s="83">
        <x:f>E274/Introduction!$I$20</x:f>
        <x:v>0.3093508333333333</x:v>
      </x:c>
      <x:c r="J274" s="135">
        <x:f t="shared" si="38"/>
        <x:v>0.098469198285374746</x:v>
      </x:c>
      <x:c r="K274" s="363"/>
      <x:c r="L274" s="363"/>
      <x:c r="M274" s="363"/>
    </x:row>
    <x:row r="275" spans="1:13">
      <x:c r="A275" s="363"/>
      <x:c r="B275" s="252" t="s">
        <x:v>254</x:v>
      </x:c>
      <x:c r="C275" s="141">
        <x:f>Standing!$C$85*0.75</x:f>
        <x:v>2.7749999999999999</x:v>
      </x:c>
      <x:c r="D275" s="248">
        <x:f t="shared" si="34"/>
        <x:v>0.88330786860198629</x:v>
      </x:c>
      <x:c r="E275" s="311">
        <x:f t="shared" si="35"/>
        <x:v>70.484999999999999</x:v>
      </x:c>
      <x:c r="F275" s="312">
        <x:f t="shared" si="36"/>
        <x:v>22.436019862490451</x:v>
      </x:c>
      <x:c r="G275" s="80">
        <x:f>C275/Introduction!$I$20</x:f>
        <x:v>0.019270833333333334</x:v>
      </x:c>
      <x:c r="H275" s="134">
        <x:f t="shared" si="37"/>
        <x:v>0.006134082420847127</x:v>
      </x:c>
      <x:c r="I275" s="83">
        <x:f>E275/Introduction!$I$20</x:f>
        <x:v>0.48947916666666669</x:v>
      </x:c>
      <x:c r="J275" s="135">
        <x:f t="shared" si="38"/>
        <x:v>0.15580569348951703</x:v>
      </x:c>
      <x:c r="K275" s="363"/>
      <x:c r="L275" s="363"/>
      <x:c r="M275" s="363"/>
    </x:row>
    <x:row r="276" spans="1:13">
      <x:c r="A276" s="363"/>
      <x:c r="B276" s="253" t="s">
        <x:v>707</x:v>
      </x:c>
      <x:c r="C276" s="141">
        <x:f>Standing!$C$85*0.6</x:f>
        <x:v>2.2199999999999998</x:v>
      </x:c>
      <x:c r="D276" s="248">
        <x:f t="shared" si="34"/>
        <x:v>0.70664629488158892</x:v>
      </x:c>
      <x:c r="E276" s="311">
        <x:f t="shared" si="35"/>
        <x:v>56.387999999999991</x:v>
      </x:c>
      <x:c r="F276" s="312">
        <x:f t="shared" si="36"/>
        <x:v>17.948815889992357</x:v>
      </x:c>
      <x:c r="G276" s="80">
        <x:f>C276/Introduction!$I$20</x:f>
        <x:v>0.015416666666666665</x:v>
      </x:c>
      <x:c r="H276" s="134">
        <x:f t="shared" si="37"/>
        <x:v>0.0049072659366777007</x:v>
      </x:c>
      <x:c r="I276" s="83">
        <x:f>E276/Introduction!$I$20</x:f>
        <x:v>0.39158333333333328</x:v>
      </x:c>
      <x:c r="J276" s="135">
        <x:f t="shared" si="38"/>
        <x:v>0.1246445547916136</x:v>
      </x:c>
      <x:c r="K276" s="363"/>
      <x:c r="L276" s="363"/>
      <x:c r="M276" s="363"/>
    </x:row>
    <x:row r="277" spans="1:13">
      <x:c r="A277" s="363"/>
      <x:c r="B277" s="253" t="s">
        <x:v>830</x:v>
      </x:c>
      <x:c r="C277" s="141">
        <x:f>Standing!$C$85*0.6</x:f>
        <x:v>2.2199999999999998</x:v>
      </x:c>
      <x:c r="D277" s="248">
        <x:f t="shared" si="34"/>
        <x:v>0.70664629488158892</x:v>
      </x:c>
      <x:c r="E277" s="311">
        <x:f t="shared" si="35"/>
        <x:v>56.387999999999991</x:v>
      </x:c>
      <x:c r="F277" s="312">
        <x:f t="shared" si="36"/>
        <x:v>17.948815889992357</x:v>
      </x:c>
      <x:c r="G277" s="80">
        <x:f>C277/Introduction!$I$20</x:f>
        <x:v>0.015416666666666665</x:v>
      </x:c>
      <x:c r="H277" s="134">
        <x:f t="shared" si="37"/>
        <x:v>0.0049072659366777007</x:v>
      </x:c>
      <x:c r="I277" s="83">
        <x:f>E277/Introduction!$I$20</x:f>
        <x:v>0.39158333333333328</x:v>
      </x:c>
      <x:c r="J277" s="135">
        <x:f t="shared" si="38"/>
        <x:v>0.1246445547916136</x:v>
      </x:c>
      <x:c r="K277" s="363"/>
      <x:c r="L277" s="363"/>
      <x:c r="M277" s="363"/>
    </x:row>
    <x:row r="278" spans="1:13">
      <x:c r="A278" s="363"/>
      <x:c r="B278" s="253" t="s">
        <x:v>708</x:v>
      </x:c>
      <x:c r="C278" s="141">
        <x:f>Standing!$C$85*0.5</x:f>
        <x:v>1.8499999999999999</x:v>
      </x:c>
      <x:c r="D278" s="248">
        <x:f t="shared" si="34"/>
        <x:v>0.58887191240132408</x:v>
      </x:c>
      <x:c r="E278" s="311">
        <x:f t="shared" si="35"/>
        <x:v>46.989999999999995</x:v>
      </x:c>
      <x:c r="F278" s="312">
        <x:f t="shared" si="36"/>
        <x:v>14.957346574993633</x:v>
      </x:c>
      <x:c r="G278" s="80">
        <x:f>C278/Introduction!$I$20</x:f>
        <x:v>0.012847222222222222</x:v>
      </x:c>
      <x:c r="H278" s="134">
        <x:f t="shared" si="37"/>
        <x:v>0.0040893882805647513</x:v>
      </x:c>
      <x:c r="I278" s="83">
        <x:f>E278/Introduction!$I$20</x:f>
        <x:v>0.32631944444444438</x:v>
      </x:c>
      <x:c r="J278" s="135">
        <x:f t="shared" si="38"/>
        <x:v>0.10387046232634466</x:v>
      </x:c>
      <x:c r="K278" s="363"/>
      <x:c r="L278" s="363"/>
      <x:c r="M278" s="363"/>
    </x:row>
    <x:row r="279" spans="1:13">
      <x:c r="A279" s="363"/>
      <x:c r="B279" s="253" t="s">
        <x:v>834</x:v>
      </x:c>
      <x:c r="C279" s="141">
        <x:f>IF(Standing!$C$85*0.45&gt;1,Standing!$C$85*0.45,1)</x:f>
        <x:v>1.6649999999999998</x:v>
      </x:c>
      <x:c r="D279" s="248">
        <x:f t="shared" si="34"/>
        <x:v>0.52998472116119166</x:v>
      </x:c>
      <x:c r="E279" s="311">
        <x:f t="shared" si="35"/>
        <x:v>42.29099999999999</x:v>
      </x:c>
      <x:c r="F279" s="312">
        <x:f t="shared" si="36"/>
        <x:v>13.461611917494267</x:v>
      </x:c>
      <x:c r="G279" s="80">
        <x:f>C279/Introduction!$I$20</x:f>
        <x:v>0.011562499999999998</x:v>
      </x:c>
      <x:c r="H279" s="134">
        <x:f t="shared" si="37"/>
        <x:v>0.0036804494525082753</x:v>
      </x:c>
      <x:c r="I279" s="83">
        <x:f>E279/Introduction!$I$20</x:f>
        <x:v>0.29368749999999993</x:v>
      </x:c>
      <x:c r="J279" s="135">
        <x:f t="shared" si="38"/>
        <x:v>0.093483416093710192</x:v>
      </x:c>
      <x:c r="K279" s="363"/>
      <x:c r="L279" s="363"/>
      <x:c r="M279" s="363"/>
    </x:row>
    <x:row r="280" spans="1:13">
      <x:c r="A280" s="363"/>
      <x:c r="B280" s="252" t="s">
        <x:v>255</x:v>
      </x:c>
      <x:c r="C280" s="141">
        <x:f>Standing!$C$86*0.6</x:f>
        <x:v>1.2</x:v>
      </x:c>
      <x:c r="D280" s="248">
        <x:f t="shared" si="34"/>
        <x:v>0.3819709702062643</x:v>
      </x:c>
      <x:c r="E280" s="311">
        <x:f t="shared" si="35"/>
        <x:v>30.479999999999997</x:v>
      </x:c>
      <x:c r="F280" s="312">
        <x:f t="shared" si="36"/>
        <x:v>9.7020626432391133</x:v>
      </x:c>
      <x:c r="G280" s="80">
        <x:f>C280/Introduction!$I$20</x:f>
        <x:v>0.0083333333333333332</x:v>
      </x:c>
      <x:c r="H280" s="134">
        <x:f t="shared" si="37"/>
        <x:v>0.0026525761819879467</x:v>
      </x:c>
      <x:c r="I280" s="83">
        <x:f>E280/Introduction!$I$20</x:f>
        <x:v>0.21166666666666664</x:v>
      </x:c>
      <x:c r="J280" s="135">
        <x:f t="shared" si="38"/>
        <x:v>0.067375435022493838</x:v>
      </x:c>
      <x:c r="K280" s="363"/>
      <x:c r="L280" s="363"/>
      <x:c r="M280" s="363"/>
    </x:row>
    <x:row r="281" spans="1:13">
      <x:c r="A281" s="363"/>
      <x:c r="B281" s="253" t="s">
        <x:v>153</x:v>
      </x:c>
      <x:c r="C281" s="141">
        <x:f>Standing!$C$86*0.6</x:f>
        <x:v>1.2</x:v>
      </x:c>
      <x:c r="D281" s="248">
        <x:f t="shared" si="34"/>
        <x:v>0.3819709702062643</x:v>
      </x:c>
      <x:c r="E281" s="311">
        <x:f t="shared" si="35"/>
        <x:v>30.479999999999997</x:v>
      </x:c>
      <x:c r="F281" s="312">
        <x:f t="shared" si="36"/>
        <x:v>9.7020626432391133</x:v>
      </x:c>
      <x:c r="G281" s="80">
        <x:f>C281/Introduction!$I$20</x:f>
        <x:v>0.0083333333333333332</x:v>
      </x:c>
      <x:c r="H281" s="134">
        <x:f t="shared" si="37"/>
        <x:v>0.0026525761819879467</x:v>
      </x:c>
      <x:c r="I281" s="83">
        <x:f>E281/Introduction!$I$20</x:f>
        <x:v>0.21166666666666664</x:v>
      </x:c>
      <x:c r="J281" s="135">
        <x:f t="shared" si="38"/>
        <x:v>0.067375435022493838</x:v>
      </x:c>
      <x:c r="K281" s="363"/>
      <x:c r="L281" s="363"/>
      <x:c r="M281" s="363"/>
    </x:row>
    <x:row r="282" spans="1:13">
      <x:c r="A282" s="363"/>
      <x:c r="B282" s="253" t="s">
        <x:v>715</x:v>
      </x:c>
      <x:c r="C282" s="141">
        <x:f>Standing!$C$86*0.5</x:f>
        <x:v>1</x:v>
      </x:c>
      <x:c r="D282" s="248">
        <x:f t="shared" si="34"/>
        <x:v>0.31830914183855363</x:v>
      </x:c>
      <x:c r="E282" s="311">
        <x:f t="shared" si="35"/>
        <x:v>25.399999999999999</x:v>
      </x:c>
      <x:c r="F282" s="312">
        <x:f t="shared" si="36"/>
        <x:v>8.0850522026992611</x:v>
      </x:c>
      <x:c r="G282" s="80">
        <x:f>C282/Introduction!$I$20</x:f>
        <x:v>0.0069444444444444441</x:v>
      </x:c>
      <x:c r="H282" s="134">
        <x:f t="shared" si="37"/>
        <x:v>0.0022104801516566221</x:v>
      </x:c>
      <x:c r="I282" s="83">
        <x:f>E282/Introduction!$I$20</x:f>
        <x:v>0.17638888888888887</x:v>
      </x:c>
      <x:c r="J282" s="135">
        <x:f t="shared" si="38"/>
        <x:v>0.056146195852078203</x:v>
      </x:c>
      <x:c r="K282" s="363"/>
      <x:c r="L282" s="363"/>
      <x:c r="M282" s="363"/>
    </x:row>
    <x:row r="283" spans="1:13">
      <x:c r="A283" s="363"/>
      <x:c r="B283" s="252" t="s">
        <x:v>769</x:v>
      </x:c>
      <x:c r="C283" s="141">
        <x:f>Standing!$C$126*0.66</x:f>
        <x:v>4.8839999999999995</x:v>
      </x:c>
      <x:c r="D283" s="248">
        <x:f t="shared" si="34"/>
        <x:v>1.5546218487394956</x:v>
      </x:c>
      <x:c r="E283" s="311">
        <x:f t="shared" si="35"/>
        <x:v>124.05359999999997</x:v>
      </x:c>
      <x:c r="F283" s="312">
        <x:f t="shared" si="36"/>
        <x:v>39.487394957983184</x:v>
      </x:c>
      <x:c r="G283" s="80">
        <x:f>C283/Introduction!$I$20</x:f>
        <x:v>0.033916666666666664</x:v>
      </x:c>
      <x:c r="H283" s="134">
        <x:f t="shared" si="37"/>
        <x:v>0.010795985060690943</x:v>
      </x:c>
      <x:c r="I283" s="83">
        <x:f>E283/Introduction!$I$20</x:f>
        <x:v>0.86148333333333316</x:v>
      </x:c>
      <x:c r="J283" s="135">
        <x:f t="shared" si="38"/>
        <x:v>0.27421802054154992</x:v>
      </x:c>
      <x:c r="K283" s="363"/>
      <x:c r="L283" s="363"/>
      <x:c r="M283" s="363"/>
    </x:row>
    <x:row r="284" spans="1:13">
      <x:c r="A284" s="363"/>
      <x:c r="B284" s="253" t="s">
        <x:v>695</x:v>
      </x:c>
      <x:c r="C284" s="141">
        <x:f>Standing!$C$126*0.5</x:f>
        <x:v>3.6999999999999997</x:v>
      </x:c>
      <x:c r="D284" s="248">
        <x:f t="shared" si="34"/>
        <x:v>1.1777438248026482</x:v>
      </x:c>
      <x:c r="E284" s="311">
        <x:f t="shared" si="35"/>
        <x:v>93.97999999999999</x:v>
      </x:c>
      <x:c r="F284" s="312">
        <x:f t="shared" si="36"/>
        <x:v>29.914693149987265</x:v>
      </x:c>
      <x:c r="G284" s="80">
        <x:f>C284/Introduction!$I$20</x:f>
        <x:v>0.025694444444444443</x:v>
      </x:c>
      <x:c r="H284" s="134">
        <x:f t="shared" si="37"/>
        <x:v>0.0081787765611295027</x:v>
      </x:c>
      <x:c r="I284" s="83">
        <x:f>E284/Introduction!$I$20</x:f>
        <x:v>0.65263888888888877</x:v>
      </x:c>
      <x:c r="J284" s="135">
        <x:f t="shared" si="38"/>
        <x:v>0.20774092465268931</x:v>
      </x:c>
      <x:c r="K284" s="363"/>
      <x:c r="L284" s="363"/>
      <x:c r="M284" s="363"/>
    </x:row>
    <x:row r="285" spans="1:13">
      <x:c r="A285" s="363"/>
      <x:c r="B285" s="253" t="s">
        <x:v>262</x:v>
      </x:c>
      <x:c r="C285" s="141">
        <x:f>Standing!$C$75*0.25</x:f>
        <x:v>3.6999999999999997</x:v>
      </x:c>
      <x:c r="D285" s="248">
        <x:f t="shared" si="34"/>
        <x:v>1.1777438248026482</x:v>
      </x:c>
      <x:c r="E285" s="311">
        <x:f t="shared" si="35"/>
        <x:v>93.97999999999999</x:v>
      </x:c>
      <x:c r="F285" s="312">
        <x:f t="shared" si="36"/>
        <x:v>29.914693149987265</x:v>
      </x:c>
      <x:c r="G285" s="80">
        <x:f>C285/Introduction!$I$20</x:f>
        <x:v>0.025694444444444443</x:v>
      </x:c>
      <x:c r="H285" s="134">
        <x:f t="shared" si="37"/>
        <x:v>0.0081787765611295027</x:v>
      </x:c>
      <x:c r="I285" s="83">
        <x:f>E285/Introduction!$I$20</x:f>
        <x:v>0.65263888888888877</x:v>
      </x:c>
      <x:c r="J285" s="135">
        <x:f t="shared" si="38"/>
        <x:v>0.20774092465268931</x:v>
      </x:c>
      <x:c r="K285" s="363"/>
      <x:c r="L285" s="363"/>
      <x:c r="M285" s="363"/>
    </x:row>
    <x:row r="286" spans="1:13">
      <x:c r="A286" s="363"/>
      <x:c r="B286" s="253" t="s">
        <x:v>154</x:v>
      </x:c>
      <x:c r="C286" s="141">
        <x:f>Standing!$C$75*0.25</x:f>
        <x:v>3.6999999999999997</x:v>
      </x:c>
      <x:c r="D286" s="248">
        <x:f t="shared" si="34"/>
        <x:v>1.1777438248026482</x:v>
      </x:c>
      <x:c r="E286" s="311">
        <x:f t="shared" si="35"/>
        <x:v>93.97999999999999</x:v>
      </x:c>
      <x:c r="F286" s="312">
        <x:f t="shared" si="36"/>
        <x:v>29.914693149987265</x:v>
      </x:c>
      <x:c r="G286" s="80">
        <x:f>C286/Introduction!$I$20</x:f>
        <x:v>0.025694444444444443</x:v>
      </x:c>
      <x:c r="H286" s="134">
        <x:f t="shared" si="37"/>
        <x:v>0.0081787765611295027</x:v>
      </x:c>
      <x:c r="I286" s="83">
        <x:f>E286/Introduction!$I$20</x:f>
        <x:v>0.65263888888888877</x:v>
      </x:c>
      <x:c r="J286" s="135">
        <x:f t="shared" si="38"/>
        <x:v>0.20774092465268931</x:v>
      </x:c>
      <x:c r="K286" s="363"/>
      <x:c r="L286" s="363"/>
      <x:c r="M286" s="363"/>
    </x:row>
    <x:row r="287" spans="1:13">
      <x:c r="A287" s="363"/>
      <x:c r="B287" s="253" t="s">
        <x:v>263</x:v>
      </x:c>
      <x:c r="C287" s="141">
        <x:f>Standing!$C$75*0.2</x:f>
        <x:v>2.96</x:v>
      </x:c>
      <x:c r="D287" s="248">
        <x:f t="shared" si="34"/>
        <x:v>0.94219505984211871</x:v>
      </x:c>
      <x:c r="E287" s="311">
        <x:f t="shared" si="35"/>
        <x:v>75.183999999999997</x:v>
      </x:c>
      <x:c r="F287" s="312">
        <x:f t="shared" si="36"/>
        <x:v>23.931754519989813</x:v>
      </x:c>
      <x:c r="G287" s="80">
        <x:f>C287/Introduction!$I$20</x:f>
        <x:v>0.020555555555555556</x:v>
      </x:c>
      <x:c r="H287" s="134">
        <x:f t="shared" si="37"/>
        <x:v>0.0065430212489036021</x:v>
      </x:c>
      <x:c r="I287" s="83">
        <x:f>E287/Introduction!$I$20</x:f>
        <x:v>0.52211111111111108</x:v>
      </x:c>
      <x:c r="J287" s="135">
        <x:f t="shared" si="38"/>
        <x:v>0.16619273972215148</x:v>
      </x:c>
      <x:c r="K287" s="363"/>
      <x:c r="L287" s="363"/>
      <x:c r="M287" s="363"/>
    </x:row>
    <x:row r="288" spans="1:13">
      <x:c r="A288" s="363"/>
      <x:c r="B288" s="253" t="s">
        <x:v>155</x:v>
      </x:c>
      <x:c r="C288" s="141">
        <x:f>Standing!$C$126*0.3</x:f>
        <x:v>2.2199999999999998</x:v>
      </x:c>
      <x:c r="D288" s="248">
        <x:f t="shared" si="34"/>
        <x:v>0.70664629488158892</x:v>
      </x:c>
      <x:c r="E288" s="311">
        <x:f t="shared" si="35"/>
        <x:v>56.387999999999991</x:v>
      </x:c>
      <x:c r="F288" s="312">
        <x:f t="shared" si="36"/>
        <x:v>17.948815889992357</x:v>
      </x:c>
      <x:c r="G288" s="80">
        <x:f>C288/Introduction!$I$20</x:f>
        <x:v>0.015416666666666665</x:v>
      </x:c>
      <x:c r="H288" s="134">
        <x:f t="shared" si="37"/>
        <x:v>0.0049072659366777007</x:v>
      </x:c>
      <x:c r="I288" s="83">
        <x:f>E288/Introduction!$I$20</x:f>
        <x:v>0.39158333333333328</x:v>
      </x:c>
      <x:c r="J288" s="135">
        <x:f t="shared" si="38"/>
        <x:v>0.1246445547916136</x:v>
      </x:c>
      <x:c r="K288" s="363"/>
      <x:c r="L288" s="363"/>
      <x:c r="M288" s="363"/>
    </x:row>
    <x:row r="289" spans="1:13">
      <x:c r="A289" s="363"/>
      <x:c r="B289" s="253" t="s">
        <x:v>696</x:v>
      </x:c>
      <x:c r="C289" s="141">
        <x:f>Standing!$C$126*0.33</x:f>
        <x:v>2.4419999999999997</x:v>
      </x:c>
      <x:c r="D289" s="248">
        <x:f t="shared" si="34"/>
        <x:v>0.7773109243697478</x:v>
      </x:c>
      <x:c r="E289" s="311">
        <x:f t="shared" si="35"/>
        <x:v>62.026799999999987</x:v>
      </x:c>
      <x:c r="F289" s="312">
        <x:f t="shared" si="36"/>
        <x:v>19.743697478991592</x:v>
      </x:c>
      <x:c r="G289" s="80">
        <x:f>C289/Introduction!$I$20</x:f>
        <x:v>0.016958333333333332</x:v>
      </x:c>
      <x:c r="H289" s="134">
        <x:f t="shared" si="37"/>
        <x:v>0.0053979925303454714</x:v>
      </x:c>
      <x:c r="I289" s="83">
        <x:f>E289/Introduction!$I$20</x:f>
        <x:v>0.43074166666666658</x:v>
      </x:c>
      <x:c r="J289" s="135">
        <x:f t="shared" si="38"/>
        <x:v>0.13710901027077496</x:v>
      </x:c>
      <x:c r="K289" s="363"/>
      <x:c r="L289" s="363"/>
      <x:c r="M289" s="363"/>
    </x:row>
    <x:row r="290" spans="1:13">
      <x:c r="A290" s="363"/>
      <x:c r="B290" s="253" t="s">
        <x:v>264</x:v>
      </x:c>
      <x:c r="C290" s="141">
        <x:f>Standing!$C$126*0.33</x:f>
        <x:v>2.4419999999999997</x:v>
      </x:c>
      <x:c r="D290" s="248">
        <x:f t="shared" si="34"/>
        <x:v>0.7773109243697478</x:v>
      </x:c>
      <x:c r="E290" s="311">
        <x:f t="shared" si="35"/>
        <x:v>62.026799999999987</x:v>
      </x:c>
      <x:c r="F290" s="312">
        <x:f t="shared" si="36"/>
        <x:v>19.743697478991592</x:v>
      </x:c>
      <x:c r="G290" s="80">
        <x:f>C290/Introduction!$I$20</x:f>
        <x:v>0.016958333333333332</x:v>
      </x:c>
      <x:c r="H290" s="134">
        <x:f t="shared" si="37"/>
        <x:v>0.0053979925303454714</x:v>
      </x:c>
      <x:c r="I290" s="83">
        <x:f>E290/Introduction!$I$20</x:f>
        <x:v>0.43074166666666658</x:v>
      </x:c>
      <x:c r="J290" s="135">
        <x:f t="shared" si="38"/>
        <x:v>0.13710901027077496</x:v>
      </x:c>
      <x:c r="K290" s="363"/>
      <x:c r="L290" s="363"/>
      <x:c r="M290" s="363"/>
    </x:row>
    <x:row r="291" spans="1:13">
      <x:c r="A291" s="363"/>
      <x:c r="B291" s="253" t="s">
        <x:v>265</x:v>
      </x:c>
      <x:c r="C291" s="141">
        <x:f>Standing!$C$126*0.5</x:f>
        <x:v>3.6999999999999997</x:v>
      </x:c>
      <x:c r="D291" s="248">
        <x:f t="shared" si="34"/>
        <x:v>1.1777438248026482</x:v>
      </x:c>
      <x:c r="E291" s="311">
        <x:f t="shared" si="35"/>
        <x:v>93.97999999999999</x:v>
      </x:c>
      <x:c r="F291" s="312">
        <x:f t="shared" si="36"/>
        <x:v>29.914693149987265</x:v>
      </x:c>
      <x:c r="G291" s="80">
        <x:f>C291/Introduction!$I$20</x:f>
        <x:v>0.025694444444444443</x:v>
      </x:c>
      <x:c r="H291" s="134">
        <x:f t="shared" si="37"/>
        <x:v>0.0081787765611295027</x:v>
      </x:c>
      <x:c r="I291" s="83">
        <x:f>E291/Introduction!$I$20</x:f>
        <x:v>0.65263888888888877</x:v>
      </x:c>
      <x:c r="J291" s="135">
        <x:f t="shared" si="38"/>
        <x:v>0.20774092465268931</x:v>
      </x:c>
      <x:c r="K291" s="363"/>
      <x:c r="L291" s="363"/>
      <x:c r="M291" s="363"/>
    </x:row>
    <x:row r="292" spans="1:13">
      <x:c r="A292" s="363"/>
      <x:c r="B292" s="339" t="s">
        <x:v>266</x:v>
      </x:c>
      <x:c r="C292" s="93">
        <x:f>Standing!$C$126*0.3</x:f>
        <x:v>2.2199999999999998</x:v>
      </x:c>
      <x:c r="D292" s="248">
        <x:f t="shared" si="34"/>
        <x:v>0.70664629488158892</x:v>
      </x:c>
      <x:c r="E292" s="311">
        <x:f t="shared" si="35"/>
        <x:v>56.387999999999991</x:v>
      </x:c>
      <x:c r="F292" s="312">
        <x:f t="shared" si="36"/>
        <x:v>17.948815889992357</x:v>
      </x:c>
      <x:c r="G292" s="80">
        <x:f>C292/Introduction!$I$20</x:f>
        <x:v>0.015416666666666665</x:v>
      </x:c>
      <x:c r="H292" s="134">
        <x:f t="shared" si="37"/>
        <x:v>0.0049072659366777007</x:v>
      </x:c>
      <x:c r="I292" s="83">
        <x:f>E292/Introduction!$I$20</x:f>
        <x:v>0.39158333333333328</x:v>
      </x:c>
      <x:c r="J292" s="135">
        <x:f t="shared" si="38"/>
        <x:v>0.1246445547916136</x:v>
      </x:c>
      <x:c r="K292" s="363"/>
      <x:c r="L292" s="363"/>
      <x:c r="M292" s="363"/>
    </x:row>
    <x:row r="293" spans="1:13" ht="15.19999999999999928946">
      <x:c r="A293" s="363"/>
      <x:c r="B293" s="320" t="s">
        <x:v>267</x:v>
      </x:c>
      <x:c r="C293" s="91">
        <x:f>Standing!$C$126*0.3</x:f>
        <x:v>2.2199999999999998</x:v>
      </x:c>
      <x:c r="D293" s="92">
        <x:f t="shared" si="34"/>
        <x:v>0.70664629488158892</x:v>
      </x:c>
      <x:c r="E293" s="310">
        <x:f t="shared" si="35"/>
        <x:v>56.387999999999991</x:v>
      </x:c>
      <x:c r="F293" s="313">
        <x:f t="shared" si="36"/>
        <x:v>17.948815889992357</x:v>
      </x:c>
      <x:c r="G293" s="86">
        <x:f>C293/Introduction!$I$20</x:f>
        <x:v>0.015416666666666665</x:v>
      </x:c>
      <x:c r="H293" s="147">
        <x:f t="shared" si="37"/>
        <x:v>0.0049072659366777007</x:v>
      </x:c>
      <x:c r="I293" s="87">
        <x:f>E293/Introduction!$I$20</x:f>
        <x:v>0.39158333333333328</x:v>
      </x:c>
      <x:c r="J293" s="148">
        <x:f t="shared" si="38"/>
        <x:v>0.1246445547916136</x:v>
      </x:c>
      <x:c r="K293" s="363"/>
      <x:c r="L293" s="363"/>
      <x:c r="M293" s="363"/>
    </x:row>
    <x:row r="294" spans="1:13">
      <x:c r="A294" s="363"/>
      <x:c r="B294" s="302" t="s">
        <x:v>734</x:v>
      </x:c>
      <x:c r="C294" s="88">
        <x:f>BW136</x:f>
        <x:v>5.5499999999999998</x:v>
      </x:c>
      <x:c r="D294" s="248">
        <x:f t="shared" ref="D294:D357" si="39">C294/3.1416</x:f>
        <x:v>1.7666157372039726</x:v>
      </x:c>
      <x:c r="E294" s="311">
        <x:f t="shared" ref="E294:E357" si="40">C294*25.4</x:f>
        <x:v>140.97</x:v>
      </x:c>
      <x:c r="F294" s="312">
        <x:f t="shared" ref="F294:F357" si="41">E294/3.1416</x:f>
        <x:v>44.872039724980901</x:v>
      </x:c>
      <x:c r="G294" s="80">
        <x:f>C294/Introduction!$I$20</x:f>
        <x:v>0.038541666666666669</x:v>
      </x:c>
      <x:c r="H294" s="134">
        <x:f t="shared" ref="H294:H357" si="42">G294/3.1416</x:f>
        <x:v>0.012268164841694254</x:v>
      </x:c>
      <x:c r="I294" s="83">
        <x:f>E294/Introduction!$I$20</x:f>
        <x:v>0.97895833333333337</x:v>
      </x:c>
      <x:c r="J294" s="135">
        <x:f t="shared" ref="J294:J357" si="43">I294/3.1416</x:f>
        <x:v>0.31161138697903407</x:v>
      </x:c>
      <x:c r="K294" s="363"/>
      <x:c r="L294" s="363"/>
      <x:c r="M294" s="363"/>
    </x:row>
    <x:row r="295" spans="1:13">
      <x:c r="A295" s="363"/>
      <x:c r="B295" s="303" t="s">
        <x:v>812</x:v>
      </x:c>
      <x:c r="C295" s="93">
        <x:f>Standing!$C$126*0.6</x:f>
        <x:v>4.4399999999999995</x:v>
      </x:c>
      <x:c r="D295" s="248">
        <x:f t="shared" si="39"/>
        <x:v>1.4132925897631778</x:v>
      </x:c>
      <x:c r="E295" s="311">
        <x:f t="shared" si="40"/>
        <x:v>112.77599999999998</x:v>
      </x:c>
      <x:c r="F295" s="312">
        <x:f t="shared" si="41"/>
        <x:v>35.897631779984714</x:v>
      </x:c>
      <x:c r="G295" s="80">
        <x:f>C295/Introduction!$I$20</x:f>
        <x:v>0.030833333333333331</x:v>
      </x:c>
      <x:c r="H295" s="134">
        <x:f t="shared" si="42"/>
        <x:v>0.0098145318733554015</x:v>
      </x:c>
      <x:c r="I295" s="83">
        <x:f>E295/Introduction!$I$20</x:f>
        <x:v>0.78316666666666657</x:v>
      </x:c>
      <x:c r="J295" s="135">
        <x:f t="shared" si="43"/>
        <x:v>0.2492891095832272</x:v>
      </x:c>
      <x:c r="K295" s="363"/>
      <x:c r="L295" s="363"/>
      <x:c r="M295" s="363"/>
    </x:row>
    <x:row r="296" spans="1:13">
      <x:c r="A296" s="363"/>
      <x:c r="B296" s="303" t="s">
        <x:v>162</x:v>
      </x:c>
      <x:c r="C296" s="93">
        <x:f>Standing!$C$126*0.5</x:f>
        <x:v>3.6999999999999997</x:v>
      </x:c>
      <x:c r="D296" s="248">
        <x:f t="shared" si="39"/>
        <x:v>1.1777438248026482</x:v>
      </x:c>
      <x:c r="E296" s="311">
        <x:f t="shared" si="40"/>
        <x:v>93.97999999999999</x:v>
      </x:c>
      <x:c r="F296" s="312">
        <x:f t="shared" si="41"/>
        <x:v>29.914693149987265</x:v>
      </x:c>
      <x:c r="G296" s="80">
        <x:f>C296/Introduction!$I$20</x:f>
        <x:v>0.025694444444444443</x:v>
      </x:c>
      <x:c r="H296" s="134">
        <x:f t="shared" si="42"/>
        <x:v>0.0081787765611295027</x:v>
      </x:c>
      <x:c r="I296" s="83">
        <x:f>E296/Introduction!$I$20</x:f>
        <x:v>0.65263888888888877</x:v>
      </x:c>
      <x:c r="J296" s="135">
        <x:f t="shared" si="43"/>
        <x:v>0.20774092465268931</x:v>
      </x:c>
      <x:c r="K296" s="363"/>
      <x:c r="L296" s="363"/>
      <x:c r="M296" s="363"/>
    </x:row>
    <x:row r="297" spans="1:13">
      <x:c r="A297" s="363"/>
      <x:c r="B297" s="303" t="s">
        <x:v>178</x:v>
      </x:c>
      <x:c r="C297" s="93">
        <x:f>BX136</x:f>
        <x:v>4.8839999999999995</x:v>
      </x:c>
      <x:c r="D297" s="248">
        <x:f t="shared" si="39"/>
        <x:v>1.5546218487394956</x:v>
      </x:c>
      <x:c r="E297" s="311">
        <x:f t="shared" si="40"/>
        <x:v>124.05359999999997</x:v>
      </x:c>
      <x:c r="F297" s="312">
        <x:f t="shared" si="41"/>
        <x:v>39.487394957983184</x:v>
      </x:c>
      <x:c r="G297" s="80">
        <x:f>C297/Introduction!$I$20</x:f>
        <x:v>0.033916666666666664</x:v>
      </x:c>
      <x:c r="H297" s="134">
        <x:f t="shared" si="42"/>
        <x:v>0.010795985060690943</x:v>
      </x:c>
      <x:c r="I297" s="83">
        <x:f>E297/Introduction!$I$20</x:f>
        <x:v>0.86148333333333316</x:v>
      </x:c>
      <x:c r="J297" s="135">
        <x:f t="shared" si="43"/>
        <x:v>0.27421802054154992</x:v>
      </x:c>
      <x:c r="K297" s="363"/>
      <x:c r="L297" s="363"/>
      <x:c r="M297" s="363"/>
    </x:row>
    <x:row r="298" spans="1:13">
      <x:c r="A298" s="363"/>
      <x:c r="B298" s="303" t="s">
        <x:v>813</x:v>
      </x:c>
      <x:c r="C298" s="93">
        <x:f>C297*0.66</x:f>
        <x:v>3.2234399999999996</x:v>
      </x:c>
      <x:c r="D298" s="248">
        <x:f t="shared" si="39"/>
        <x:v>1.0260504201680671</x:v>
      </x:c>
      <x:c r="E298" s="311">
        <x:f t="shared" si="40"/>
        <x:v>81.875375999999989</x:v>
      </x:c>
      <x:c r="F298" s="312">
        <x:f t="shared" si="41"/>
        <x:v>26.061680672268903</x:v>
      </x:c>
      <x:c r="G298" s="80">
        <x:f>C298/Introduction!$I$20</x:f>
        <x:v>0.022384999999999999</x:v>
      </x:c>
      <x:c r="H298" s="134">
        <x:f t="shared" si="42"/>
        <x:v>0.0071253501400560222</x:v>
      </x:c>
      <x:c r="I298" s="83">
        <x:f>E298/Introduction!$I$20</x:f>
        <x:v>0.56857899999999995</x:v>
      </x:c>
      <x:c r="J298" s="135">
        <x:f t="shared" si="43"/>
        <x:v>0.18098389355742295</x:v>
      </x:c>
      <x:c r="K298" s="363"/>
      <x:c r="L298" s="363"/>
      <x:c r="M298" s="363"/>
    </x:row>
    <x:row r="299" spans="1:13">
      <x:c r="A299" s="363"/>
      <x:c r="B299" s="303" t="s">
        <x:v>814</x:v>
      </x:c>
      <x:c r="C299" s="93">
        <x:f>BY136</x:f>
        <x:v>4.8839999999999995</x:v>
      </x:c>
      <x:c r="D299" s="248">
        <x:f t="shared" si="39"/>
        <x:v>1.5546218487394956</x:v>
      </x:c>
      <x:c r="E299" s="311">
        <x:f t="shared" si="40"/>
        <x:v>124.05359999999997</x:v>
      </x:c>
      <x:c r="F299" s="312">
        <x:f t="shared" si="41"/>
        <x:v>39.487394957983184</x:v>
      </x:c>
      <x:c r="G299" s="80">
        <x:f>C299/Introduction!$I$20</x:f>
        <x:v>0.033916666666666664</x:v>
      </x:c>
      <x:c r="H299" s="134">
        <x:f t="shared" si="42"/>
        <x:v>0.010795985060690943</x:v>
      </x:c>
      <x:c r="I299" s="83">
        <x:f>E299/Introduction!$I$20</x:f>
        <x:v>0.86148333333333316</x:v>
      </x:c>
      <x:c r="J299" s="135">
        <x:f t="shared" si="43"/>
        <x:v>0.27421802054154992</x:v>
      </x:c>
      <x:c r="K299" s="363"/>
      <x:c r="L299" s="363"/>
      <x:c r="M299" s="363"/>
    </x:row>
    <x:row r="300" spans="1:13">
      <x:c r="A300" s="363"/>
      <x:c r="B300" s="303" t="s">
        <x:v>179</x:v>
      </x:c>
      <x:c r="C300" s="93">
        <x:f>BZ136</x:f>
        <x:v>3.6999999999999997</x:v>
      </x:c>
      <x:c r="D300" s="248">
        <x:f t="shared" si="39"/>
        <x:v>1.1777438248026482</x:v>
      </x:c>
      <x:c r="E300" s="311">
        <x:f t="shared" si="40"/>
        <x:v>93.97999999999999</x:v>
      </x:c>
      <x:c r="F300" s="312">
        <x:f t="shared" si="41"/>
        <x:v>29.914693149987265</x:v>
      </x:c>
      <x:c r="G300" s="80">
        <x:f>C300/Introduction!$I$20</x:f>
        <x:v>0.025694444444444443</x:v>
      </x:c>
      <x:c r="H300" s="134">
        <x:f t="shared" si="42"/>
        <x:v>0.0081787765611295027</x:v>
      </x:c>
      <x:c r="I300" s="83">
        <x:f>E300/Introduction!$I$20</x:f>
        <x:v>0.65263888888888877</x:v>
      </x:c>
      <x:c r="J300" s="135">
        <x:f t="shared" si="43"/>
        <x:v>0.20774092465268931</x:v>
      </x:c>
      <x:c r="K300" s="363"/>
      <x:c r="L300" s="363"/>
      <x:c r="M300" s="363"/>
    </x:row>
    <x:row r="301" spans="1:13">
      <x:c r="A301" s="363"/>
      <x:c r="B301" s="303" t="s">
        <x:v>596</x:v>
      </x:c>
      <x:c r="C301" s="93">
        <x:f>Standing!$C$126*0.4</x:f>
        <x:v>2.96</x:v>
      </x:c>
      <x:c r="D301" s="248">
        <x:f t="shared" si="39"/>
        <x:v>0.94219505984211871</x:v>
      </x:c>
      <x:c r="E301" s="311">
        <x:f t="shared" si="40"/>
        <x:v>75.183999999999997</x:v>
      </x:c>
      <x:c r="F301" s="312">
        <x:f t="shared" si="41"/>
        <x:v>23.931754519989813</x:v>
      </x:c>
      <x:c r="G301" s="80">
        <x:f>C301/Introduction!$I$20</x:f>
        <x:v>0.020555555555555556</x:v>
      </x:c>
      <x:c r="H301" s="134">
        <x:f t="shared" si="42"/>
        <x:v>0.0065430212489036021</x:v>
      </x:c>
      <x:c r="I301" s="83">
        <x:f>E301/Introduction!$I$20</x:f>
        <x:v>0.52211111111111108</x:v>
      </x:c>
      <x:c r="J301" s="135">
        <x:f t="shared" si="43"/>
        <x:v>0.16619273972215148</x:v>
      </x:c>
      <x:c r="K301" s="363"/>
      <x:c r="L301" s="363"/>
      <x:c r="M301" s="363"/>
    </x:row>
    <x:row r="302" spans="1:13">
      <x:c r="A302" s="363"/>
      <x:c r="B302" s="303" t="s">
        <x:v>597</x:v>
      </x:c>
      <x:c r="C302" s="93">
        <x:f>Standing!$C$126*0.33</x:f>
        <x:v>2.4419999999999997</x:v>
      </x:c>
      <x:c r="D302" s="248">
        <x:f t="shared" si="39"/>
        <x:v>0.7773109243697478</x:v>
      </x:c>
      <x:c r="E302" s="311">
        <x:f t="shared" si="40"/>
        <x:v>62.026799999999987</x:v>
      </x:c>
      <x:c r="F302" s="312">
        <x:f t="shared" si="41"/>
        <x:v>19.743697478991592</x:v>
      </x:c>
      <x:c r="G302" s="80">
        <x:f>C302/Introduction!$I$20</x:f>
        <x:v>0.016958333333333332</x:v>
      </x:c>
      <x:c r="H302" s="134">
        <x:f t="shared" si="42"/>
        <x:v>0.0053979925303454714</x:v>
      </x:c>
      <x:c r="I302" s="83">
        <x:f>E302/Introduction!$I$20</x:f>
        <x:v>0.43074166666666658</x:v>
      </x:c>
      <x:c r="J302" s="135">
        <x:f t="shared" si="43"/>
        <x:v>0.13710901027077496</x:v>
      </x:c>
      <x:c r="K302" s="363"/>
      <x:c r="L302" s="363"/>
      <x:c r="M302" s="363"/>
    </x:row>
    <x:row r="303" spans="1:13">
      <x:c r="A303" s="363"/>
      <x:c r="B303" s="304" t="s">
        <x:v>180</x:v>
      </x:c>
      <x:c r="C303" s="93">
        <x:f>CA136</x:f>
        <x:v>3.6999999999999997</x:v>
      </x:c>
      <x:c r="D303" s="248">
        <x:f t="shared" si="39"/>
        <x:v>1.1777438248026482</x:v>
      </x:c>
      <x:c r="E303" s="311">
        <x:f t="shared" si="40"/>
        <x:v>93.97999999999999</x:v>
      </x:c>
      <x:c r="F303" s="312">
        <x:f t="shared" si="41"/>
        <x:v>29.914693149987265</x:v>
      </x:c>
      <x:c r="G303" s="80">
        <x:f>C303/Introduction!$I$20</x:f>
        <x:v>0.025694444444444443</x:v>
      </x:c>
      <x:c r="H303" s="134">
        <x:f t="shared" si="42"/>
        <x:v>0.0081787765611295027</x:v>
      </x:c>
      <x:c r="I303" s="83">
        <x:f>E303/Introduction!$I$20</x:f>
        <x:v>0.65263888888888877</x:v>
      </x:c>
      <x:c r="J303" s="135">
        <x:f t="shared" si="43"/>
        <x:v>0.20774092465268931</x:v>
      </x:c>
      <x:c r="K303" s="363"/>
      <x:c r="L303" s="363"/>
      <x:c r="M303" s="363"/>
    </x:row>
    <x:row r="304" spans="1:13">
      <x:c r="A304" s="363"/>
      <x:c r="B304" s="303" t="s">
        <x:v>716</x:v>
      </x:c>
      <x:c r="C304" s="93">
        <x:f>C303*0.9</x:f>
        <x:v>3.3299999999999996</x:v>
      </x:c>
      <x:c r="D304" s="248">
        <x:f t="shared" si="39"/>
        <x:v>1.0599694423223833</x:v>
      </x:c>
      <x:c r="E304" s="311">
        <x:f t="shared" si="40"/>
        <x:v>84.581999999999979</x:v>
      </x:c>
      <x:c r="F304" s="312">
        <x:f t="shared" si="41"/>
        <x:v>26.923223834988534</x:v>
      </x:c>
      <x:c r="G304" s="80">
        <x:f>C304/Introduction!$I$20</x:f>
        <x:v>0.023124999999999996</x:v>
      </x:c>
      <x:c r="H304" s="134">
        <x:f t="shared" si="42"/>
        <x:v>0.0073608989050165507</x:v>
      </x:c>
      <x:c r="I304" s="83">
        <x:f>E304/Introduction!$I$20</x:f>
        <x:v>0.58737499999999987</x:v>
      </x:c>
      <x:c r="J304" s="135">
        <x:f t="shared" si="43"/>
        <x:v>0.18696683218742038</x:v>
      </x:c>
      <x:c r="K304" s="363"/>
      <x:c r="L304" s="363"/>
      <x:c r="M304" s="363"/>
    </x:row>
    <x:row r="305" spans="1:13">
      <x:c r="A305" s="363"/>
      <x:c r="B305" s="303" t="s">
        <x:v>78</x:v>
      </x:c>
      <x:c r="C305" s="93">
        <x:f>CB136</x:f>
        <x:v>2.7749999999999999</x:v>
      </x:c>
      <x:c r="D305" s="248">
        <x:f t="shared" si="39"/>
        <x:v>0.88330786860198629</x:v>
      </x:c>
      <x:c r="E305" s="311">
        <x:f t="shared" si="40"/>
        <x:v>70.484999999999999</x:v>
      </x:c>
      <x:c r="F305" s="312">
        <x:f t="shared" si="41"/>
        <x:v>22.436019862490451</x:v>
      </x:c>
      <x:c r="G305" s="80">
        <x:f>C305/Introduction!$I$20</x:f>
        <x:v>0.019270833333333334</x:v>
      </x:c>
      <x:c r="H305" s="134">
        <x:f t="shared" si="42"/>
        <x:v>0.006134082420847127</x:v>
      </x:c>
      <x:c r="I305" s="83">
        <x:f>E305/Introduction!$I$20</x:f>
        <x:v>0.48947916666666669</x:v>
      </x:c>
      <x:c r="J305" s="135">
        <x:f t="shared" si="43"/>
        <x:v>0.15580569348951703</x:v>
      </x:c>
      <x:c r="K305" s="363"/>
      <x:c r="L305" s="363"/>
      <x:c r="M305" s="363"/>
    </x:row>
    <x:row r="306" spans="1:13">
      <x:c r="A306" s="363"/>
      <x:c r="B306" s="303" t="s">
        <x:v>79</x:v>
      </x:c>
      <x:c r="C306" s="93">
        <x:f>CC136</x:f>
        <x:v>3.6999999999999997</x:v>
      </x:c>
      <x:c r="D306" s="248">
        <x:f t="shared" si="39"/>
        <x:v>1.1777438248026482</x:v>
      </x:c>
      <x:c r="E306" s="311">
        <x:f t="shared" si="40"/>
        <x:v>93.97999999999999</x:v>
      </x:c>
      <x:c r="F306" s="312">
        <x:f t="shared" si="41"/>
        <x:v>29.914693149987265</x:v>
      </x:c>
      <x:c r="G306" s="80">
        <x:f>C306/Introduction!$I$20</x:f>
        <x:v>0.025694444444444443</x:v>
      </x:c>
      <x:c r="H306" s="134">
        <x:f t="shared" si="42"/>
        <x:v>0.0081787765611295027</x:v>
      </x:c>
      <x:c r="I306" s="83">
        <x:f>E306/Introduction!$I$20</x:f>
        <x:v>0.65263888888888877</x:v>
      </x:c>
      <x:c r="J306" s="135">
        <x:f t="shared" si="43"/>
        <x:v>0.20774092465268931</x:v>
      </x:c>
      <x:c r="K306" s="363"/>
      <x:c r="L306" s="363"/>
      <x:c r="M306" s="363"/>
    </x:row>
    <x:row r="307" spans="1:13">
      <x:c r="A307" s="363"/>
      <x:c r="B307" s="303" t="s">
        <x:v>81</x:v>
      </x:c>
      <x:c r="C307" s="93">
        <x:f>Standing!$C$132*0.6</x:f>
        <x:v>2.2199999999999998</x:v>
      </x:c>
      <x:c r="D307" s="248">
        <x:f t="shared" si="39"/>
        <x:v>0.70664629488158892</x:v>
      </x:c>
      <x:c r="E307" s="311">
        <x:f t="shared" si="40"/>
        <x:v>56.387999999999991</x:v>
      </x:c>
      <x:c r="F307" s="312">
        <x:f t="shared" si="41"/>
        <x:v>17.948815889992357</x:v>
      </x:c>
      <x:c r="G307" s="80">
        <x:f>C307/Introduction!$I$20</x:f>
        <x:v>0.015416666666666665</x:v>
      </x:c>
      <x:c r="H307" s="134">
        <x:f t="shared" si="42"/>
        <x:v>0.0049072659366777007</x:v>
      </x:c>
      <x:c r="I307" s="83">
        <x:f>E307/Introduction!$I$20</x:f>
        <x:v>0.39158333333333328</x:v>
      </x:c>
      <x:c r="J307" s="135">
        <x:f t="shared" si="43"/>
        <x:v>0.1246445547916136</x:v>
      </x:c>
      <x:c r="K307" s="363"/>
      <x:c r="L307" s="363"/>
      <x:c r="M307" s="363"/>
    </x:row>
    <x:row r="308" spans="1:13">
      <x:c r="A308" s="363"/>
      <x:c r="B308" s="303" t="s">
        <x:v>80</x:v>
      </x:c>
      <x:c r="C308" s="93">
        <x:f>IF(CD136&gt;1.5,CD136,1.5)</x:f>
        <x:v>2.7749999999999999</x:v>
      </x:c>
      <x:c r="D308" s="248">
        <x:f t="shared" si="39"/>
        <x:v>0.88330786860198629</x:v>
      </x:c>
      <x:c r="E308" s="311">
        <x:f t="shared" si="40"/>
        <x:v>70.484999999999999</x:v>
      </x:c>
      <x:c r="F308" s="312">
        <x:f t="shared" si="41"/>
        <x:v>22.436019862490451</x:v>
      </x:c>
      <x:c r="G308" s="80">
        <x:f>C308/Introduction!$I$20</x:f>
        <x:v>0.019270833333333334</x:v>
      </x:c>
      <x:c r="H308" s="134">
        <x:f t="shared" si="42"/>
        <x:v>0.006134082420847127</x:v>
      </x:c>
      <x:c r="I308" s="83">
        <x:f>E308/Introduction!$I$20</x:f>
        <x:v>0.48947916666666669</x:v>
      </x:c>
      <x:c r="J308" s="135">
        <x:f t="shared" si="43"/>
        <x:v>0.15580569348951703</x:v>
      </x:c>
      <x:c r="K308" s="363"/>
      <x:c r="L308" s="363"/>
      <x:c r="M308" s="363"/>
    </x:row>
    <x:row r="309" spans="1:13">
      <x:c r="A309" s="363"/>
      <x:c r="B309" s="303" t="s">
        <x:v>782</x:v>
      </x:c>
      <x:c r="C309" s="93">
        <x:f>IF(C308*0.75&gt;1.5,C308*0.75,1.5)</x:f>
        <x:v>2.0812499999999998</x:v>
      </x:c>
      <x:c r="D309" s="248">
        <x:f t="shared" si="39"/>
        <x:v>0.66248090145148963</x:v>
      </x:c>
      <x:c r="E309" s="311">
        <x:f t="shared" si="40"/>
        <x:v>52.863749999999996</x:v>
      </x:c>
      <x:c r="F309" s="312">
        <x:f t="shared" si="41"/>
        <x:v>16.827014896867837</x:v>
      </x:c>
      <x:c r="G309" s="80">
        <x:f>C309/Introduction!$I$20</x:f>
        <x:v>0.014453125</x:v>
      </x:c>
      <x:c r="H309" s="134">
        <x:f t="shared" si="42"/>
        <x:v>0.0046005618156353444</x:v>
      </x:c>
      <x:c r="I309" s="83">
        <x:f>E309/Introduction!$I$20</x:f>
        <x:v>0.36710937499999996</x:v>
      </x:c>
      <x:c r="J309" s="135">
        <x:f t="shared" si="43"/>
        <x:v>0.11685427011713775</x:v>
      </x:c>
      <x:c r="K309" s="363"/>
      <x:c r="L309" s="363"/>
      <x:c r="M309" s="363"/>
    </x:row>
    <x:row r="310" spans="1:13">
      <x:c r="A310" s="363"/>
      <x:c r="B310" s="303" t="s">
        <x:v>554</x:v>
      </x:c>
      <x:c r="C310" s="93">
        <x:f>CF136</x:f>
        <x:v>2.7749999999999999</x:v>
      </x:c>
      <x:c r="D310" s="248">
        <x:f t="shared" si="39"/>
        <x:v>0.88330786860198629</x:v>
      </x:c>
      <x:c r="E310" s="311">
        <x:f t="shared" si="40"/>
        <x:v>70.484999999999999</x:v>
      </x:c>
      <x:c r="F310" s="312">
        <x:f t="shared" si="41"/>
        <x:v>22.436019862490451</x:v>
      </x:c>
      <x:c r="G310" s="80">
        <x:f>C310/Introduction!$I$20</x:f>
        <x:v>0.019270833333333334</x:v>
      </x:c>
      <x:c r="H310" s="134">
        <x:f t="shared" si="42"/>
        <x:v>0.006134082420847127</x:v>
      </x:c>
      <x:c r="I310" s="83">
        <x:f>E310/Introduction!$I$20</x:f>
        <x:v>0.48947916666666669</x:v>
      </x:c>
      <x:c r="J310" s="135">
        <x:f t="shared" si="43"/>
        <x:v>0.15580569348951703</x:v>
      </x:c>
      <x:c r="K310" s="363"/>
      <x:c r="L310" s="363"/>
      <x:c r="M310" s="363"/>
    </x:row>
    <x:row r="311" spans="1:13">
      <x:c r="A311" s="363"/>
      <x:c r="B311" s="303" t="s">
        <x:v>82</x:v>
      </x:c>
      <x:c r="C311" s="93">
        <x:f>IF(CG136&gt;1.5,CG136,1.5)</x:f>
        <x:v>2.4419999999999997</x:v>
      </x:c>
      <x:c r="D311" s="248">
        <x:f t="shared" si="39"/>
        <x:v>0.7773109243697478</x:v>
      </x:c>
      <x:c r="E311" s="311">
        <x:f t="shared" si="40"/>
        <x:v>62.026799999999987</x:v>
      </x:c>
      <x:c r="F311" s="312">
        <x:f t="shared" si="41"/>
        <x:v>19.743697478991592</x:v>
      </x:c>
      <x:c r="G311" s="80">
        <x:f>C311/Introduction!$I$20</x:f>
        <x:v>0.016958333333333332</x:v>
      </x:c>
      <x:c r="H311" s="134">
        <x:f t="shared" si="42"/>
        <x:v>0.0053979925303454714</x:v>
      </x:c>
      <x:c r="I311" s="83">
        <x:f>E311/Introduction!$I$20</x:f>
        <x:v>0.43074166666666658</x:v>
      </x:c>
      <x:c r="J311" s="135">
        <x:f t="shared" si="43"/>
        <x:v>0.13710901027077496</x:v>
      </x:c>
      <x:c r="K311" s="363"/>
      <x:c r="L311" s="363"/>
      <x:c r="M311" s="363"/>
    </x:row>
    <x:row r="312" spans="1:13">
      <x:c r="A312" s="363"/>
      <x:c r="B312" s="303" t="s">
        <x:v>83</x:v>
      </x:c>
      <x:c r="C312" s="93">
        <x:f>IF(Standing!$C$132*0.4&gt;1,Standing!$C$132*0.4,1)</x:f>
        <x:v>1.48</x:v>
      </x:c>
      <x:c r="D312" s="248">
        <x:f t="shared" si="39"/>
        <x:v>0.47109752992105935</x:v>
      </x:c>
      <x:c r="E312" s="311">
        <x:f t="shared" si="40"/>
        <x:v>37.591999999999999</x:v>
      </x:c>
      <x:c r="F312" s="312">
        <x:f t="shared" si="41"/>
        <x:v>11.965877259994906</x:v>
      </x:c>
      <x:c r="G312" s="80">
        <x:f>C312/Introduction!$I$20</x:f>
        <x:v>0.010277777777777778</x:v>
      </x:c>
      <x:c r="H312" s="134">
        <x:f t="shared" si="42"/>
        <x:v>0.0032715106244518011</x:v>
      </x:c>
      <x:c r="I312" s="83">
        <x:f>E312/Introduction!$I$20</x:f>
        <x:v>0.26105555555555554</x:v>
      </x:c>
      <x:c r="J312" s="135">
        <x:f t="shared" si="43"/>
        <x:v>0.083096369861075742</x:v>
      </x:c>
      <x:c r="K312" s="363"/>
      <x:c r="L312" s="363"/>
      <x:c r="M312" s="363"/>
    </x:row>
    <x:row r="313" spans="1:13">
      <x:c r="A313" s="363"/>
      <x:c r="B313" s="303" t="s">
        <x:v>84</x:v>
      </x:c>
      <x:c r="C313" s="93">
        <x:f>IF(Standing!$C$132*0.4&gt;1,Standing!$C$132*0.4,1)</x:f>
        <x:v>1.48</x:v>
      </x:c>
      <x:c r="D313" s="248">
        <x:f t="shared" si="39"/>
        <x:v>0.47109752992105935</x:v>
      </x:c>
      <x:c r="E313" s="311">
        <x:f t="shared" si="40"/>
        <x:v>37.591999999999999</x:v>
      </x:c>
      <x:c r="F313" s="312">
        <x:f t="shared" si="41"/>
        <x:v>11.965877259994906</x:v>
      </x:c>
      <x:c r="G313" s="80">
        <x:f>C313/Introduction!$I$20</x:f>
        <x:v>0.010277777777777778</x:v>
      </x:c>
      <x:c r="H313" s="134">
        <x:f t="shared" si="42"/>
        <x:v>0.0032715106244518011</x:v>
      </x:c>
      <x:c r="I313" s="83">
        <x:f>E313/Introduction!$I$20</x:f>
        <x:v>0.26105555555555554</x:v>
      </x:c>
      <x:c r="J313" s="135">
        <x:f t="shared" si="43"/>
        <x:v>0.083096369861075742</x:v>
      </x:c>
      <x:c r="K313" s="363"/>
      <x:c r="L313" s="363"/>
      <x:c r="M313" s="363"/>
    </x:row>
    <x:row r="314" spans="1:13">
      <x:c r="A314" s="363"/>
      <x:c r="B314" s="303" t="s">
        <x:v>783</x:v>
      </x:c>
      <x:c r="C314" s="93">
        <x:f>CH136</x:f>
        <x:v>2.7749999999999999</x:v>
      </x:c>
      <x:c r="D314" s="248">
        <x:f t="shared" si="39"/>
        <x:v>0.88330786860198629</x:v>
      </x:c>
      <x:c r="E314" s="311">
        <x:f t="shared" si="40"/>
        <x:v>70.484999999999999</x:v>
      </x:c>
      <x:c r="F314" s="312">
        <x:f t="shared" si="41"/>
        <x:v>22.436019862490451</x:v>
      </x:c>
      <x:c r="G314" s="80">
        <x:f>C314/Introduction!$I$20</x:f>
        <x:v>0.019270833333333334</x:v>
      </x:c>
      <x:c r="H314" s="134">
        <x:f t="shared" si="42"/>
        <x:v>0.006134082420847127</x:v>
      </x:c>
      <x:c r="I314" s="83">
        <x:f>E314/Introduction!$I$20</x:f>
        <x:v>0.48947916666666669</x:v>
      </x:c>
      <x:c r="J314" s="135">
        <x:f t="shared" si="43"/>
        <x:v>0.15580569348951703</x:v>
      </x:c>
      <x:c r="K314" s="363"/>
      <x:c r="L314" s="363"/>
      <x:c r="M314" s="363"/>
    </x:row>
    <x:row r="315" spans="1:13">
      <x:c r="A315" s="363"/>
      <x:c r="B315" s="303" t="s">
        <x:v>717</x:v>
      </x:c>
      <x:c r="C315" s="93">
        <x:f>CI136</x:f>
        <x:v>2.4419999999999997</x:v>
      </x:c>
      <x:c r="D315" s="248">
        <x:f t="shared" si="39"/>
        <x:v>0.7773109243697478</x:v>
      </x:c>
      <x:c r="E315" s="311">
        <x:f t="shared" si="40"/>
        <x:v>62.026799999999987</x:v>
      </x:c>
      <x:c r="F315" s="312">
        <x:f t="shared" si="41"/>
        <x:v>19.743697478991592</x:v>
      </x:c>
      <x:c r="G315" s="80">
        <x:f>C315/Introduction!$I$20</x:f>
        <x:v>0.016958333333333332</x:v>
      </x:c>
      <x:c r="H315" s="134">
        <x:f t="shared" si="42"/>
        <x:v>0.0053979925303454714</x:v>
      </x:c>
      <x:c r="I315" s="83">
        <x:f>E315/Introduction!$I$20</x:f>
        <x:v>0.43074166666666658</x:v>
      </x:c>
      <x:c r="J315" s="135">
        <x:f t="shared" si="43"/>
        <x:v>0.13710901027077496</x:v>
      </x:c>
      <x:c r="K315" s="363"/>
      <x:c r="L315" s="363"/>
      <x:c r="M315" s="363"/>
    </x:row>
    <x:row r="316" spans="1:13">
      <x:c r="A316" s="363"/>
      <x:c r="B316" s="303" t="s">
        <x:v>555</x:v>
      </x:c>
      <x:c r="C316" s="93">
        <x:f>Standing!$C$132*0.6</x:f>
        <x:v>2.2199999999999998</x:v>
      </x:c>
      <x:c r="D316" s="248">
        <x:f t="shared" si="39"/>
        <x:v>0.70664629488158892</x:v>
      </x:c>
      <x:c r="E316" s="311">
        <x:f t="shared" si="40"/>
        <x:v>56.387999999999991</x:v>
      </x:c>
      <x:c r="F316" s="312">
        <x:f t="shared" si="41"/>
        <x:v>17.948815889992357</x:v>
      </x:c>
      <x:c r="G316" s="80">
        <x:f>C316/Introduction!$I$20</x:f>
        <x:v>0.015416666666666665</x:v>
      </x:c>
      <x:c r="H316" s="134">
        <x:f t="shared" si="42"/>
        <x:v>0.0049072659366777007</x:v>
      </x:c>
      <x:c r="I316" s="83">
        <x:f>E316/Introduction!$I$20</x:f>
        <x:v>0.39158333333333328</x:v>
      </x:c>
      <x:c r="J316" s="135">
        <x:f t="shared" si="43"/>
        <x:v>0.1246445547916136</x:v>
      </x:c>
      <x:c r="K316" s="363"/>
      <x:c r="L316" s="363"/>
      <x:c r="M316" s="363"/>
    </x:row>
    <x:row r="317" spans="1:13">
      <x:c r="A317" s="363"/>
      <x:c r="B317" s="303" t="s">
        <x:v>556</x:v>
      </x:c>
      <x:c r="C317" s="93">
        <x:f>IF(Standing!$C$132*0.3&gt;1,Standing!$C$132*0.3,1)</x:f>
        <x:v>1.1099999999999999</x:v>
      </x:c>
      <x:c r="D317" s="248">
        <x:f t="shared" si="39"/>
        <x:v>0.35332314744079446</x:v>
      </x:c>
      <x:c r="E317" s="311">
        <x:f t="shared" si="40"/>
        <x:v>28.193999999999996</x:v>
      </x:c>
      <x:c r="F317" s="312">
        <x:f t="shared" si="41"/>
        <x:v>8.9744079449961784</x:v>
      </x:c>
      <x:c r="G317" s="80">
        <x:f>C317/Introduction!$I$20</x:f>
        <x:v>0.0077083333333333327</x:v>
      </x:c>
      <x:c r="H317" s="134">
        <x:f t="shared" si="42"/>
        <x:v>0.0024536329683388504</x:v>
      </x:c>
      <x:c r="I317" s="83">
        <x:f>E317/Introduction!$I$20</x:f>
        <x:v>0.19579166666666664</x:v>
      </x:c>
      <x:c r="J317" s="135">
        <x:f t="shared" si="43"/>
        <x:v>0.062322277395806799</x:v>
      </x:c>
      <x:c r="K317" s="363"/>
      <x:c r="L317" s="363"/>
      <x:c r="M317" s="363"/>
    </x:row>
    <x:row r="318" spans="1:13">
      <x:c r="A318" s="363"/>
      <x:c r="B318" s="303" t="s">
        <x:v>90</x:v>
      </x:c>
      <x:c r="C318" s="93">
        <x:f>CJ136</x:f>
        <x:v>2.4419999999999997</x:v>
      </x:c>
      <x:c r="D318" s="248">
        <x:f t="shared" si="39"/>
        <x:v>0.7773109243697478</x:v>
      </x:c>
      <x:c r="E318" s="311">
        <x:f t="shared" si="40"/>
        <x:v>62.026799999999987</x:v>
      </x:c>
      <x:c r="F318" s="312">
        <x:f t="shared" si="41"/>
        <x:v>19.743697478991592</x:v>
      </x:c>
      <x:c r="G318" s="80">
        <x:f>C318/Introduction!$I$20</x:f>
        <x:v>0.016958333333333332</x:v>
      </x:c>
      <x:c r="H318" s="134">
        <x:f t="shared" si="42"/>
        <x:v>0.0053979925303454714</x:v>
      </x:c>
      <x:c r="I318" s="83">
        <x:f>E318/Introduction!$I$20</x:f>
        <x:v>0.43074166666666658</x:v>
      </x:c>
      <x:c r="J318" s="135">
        <x:f t="shared" si="43"/>
        <x:v>0.13710901027077496</x:v>
      </x:c>
      <x:c r="K318" s="363"/>
      <x:c r="L318" s="363"/>
      <x:c r="M318" s="363"/>
    </x:row>
    <x:row r="319" spans="1:13">
      <x:c r="A319" s="363"/>
      <x:c r="B319" s="303" t="s">
        <x:v>85</x:v>
      </x:c>
      <x:c r="C319" s="93">
        <x:f>Standing!$C$132</x:f>
        <x:v>3.6999999999999997</x:v>
      </x:c>
      <x:c r="D319" s="248">
        <x:f t="shared" si="39"/>
        <x:v>1.1777438248026482</x:v>
      </x:c>
      <x:c r="E319" s="311">
        <x:f t="shared" si="40"/>
        <x:v>93.97999999999999</x:v>
      </x:c>
      <x:c r="F319" s="312">
        <x:f t="shared" si="41"/>
        <x:v>29.914693149987265</x:v>
      </x:c>
      <x:c r="G319" s="80">
        <x:f>C319/Introduction!$I$20</x:f>
        <x:v>0.025694444444444443</x:v>
      </x:c>
      <x:c r="H319" s="134">
        <x:f t="shared" si="42"/>
        <x:v>0.0081787765611295027</x:v>
      </x:c>
      <x:c r="I319" s="83">
        <x:f>E319/Introduction!$I$20</x:f>
        <x:v>0.65263888888888877</x:v>
      </x:c>
      <x:c r="J319" s="135">
        <x:f t="shared" si="43"/>
        <x:v>0.20774092465268931</x:v>
      </x:c>
      <x:c r="K319" s="363"/>
      <x:c r="L319" s="363"/>
      <x:c r="M319" s="363"/>
    </x:row>
    <x:row r="320" spans="1:13">
      <x:c r="A320" s="363"/>
      <x:c r="B320" s="303" t="s">
        <x:v>86</x:v>
      </x:c>
      <x:c r="C320" s="93">
        <x:f>Standing!$C$132*0.66</x:f>
        <x:v>2.4419999999999997</x:v>
      </x:c>
      <x:c r="D320" s="248">
        <x:f t="shared" si="39"/>
        <x:v>0.7773109243697478</x:v>
      </x:c>
      <x:c r="E320" s="311">
        <x:f t="shared" si="40"/>
        <x:v>62.026799999999987</x:v>
      </x:c>
      <x:c r="F320" s="312">
        <x:f t="shared" si="41"/>
        <x:v>19.743697478991592</x:v>
      </x:c>
      <x:c r="G320" s="80">
        <x:f>C320/Introduction!$I$20</x:f>
        <x:v>0.016958333333333332</x:v>
      </x:c>
      <x:c r="H320" s="134">
        <x:f t="shared" si="42"/>
        <x:v>0.0053979925303454714</x:v>
      </x:c>
      <x:c r="I320" s="83">
        <x:f>E320/Introduction!$I$20</x:f>
        <x:v>0.43074166666666658</x:v>
      </x:c>
      <x:c r="J320" s="135">
        <x:f t="shared" si="43"/>
        <x:v>0.13710901027077496</x:v>
      </x:c>
      <x:c r="K320" s="363"/>
      <x:c r="L320" s="363"/>
      <x:c r="M320" s="363"/>
    </x:row>
    <x:row r="321" spans="1:13">
      <x:c r="A321" s="363"/>
      <x:c r="B321" s="303" t="s">
        <x:v>87</x:v>
      </x:c>
      <x:c r="C321" s="93">
        <x:f>IF(CE136&gt;1.5,CE136,1.5)</x:f>
        <x:v>1.5</x:v>
      </x:c>
      <x:c r="D321" s="248">
        <x:f t="shared" si="39"/>
        <x:v>0.47746371275783039</x:v>
      </x:c>
      <x:c r="E321" s="311">
        <x:f t="shared" si="40"/>
        <x:v>38.099999999999994</x:v>
      </x:c>
      <x:c r="F321" s="312">
        <x:f t="shared" si="41"/>
        <x:v>12.127578304048891</x:v>
      </x:c>
      <x:c r="G321" s="80">
        <x:f>C321/Introduction!$I$20</x:f>
        <x:v>0.010416666666666666</x:v>
      </x:c>
      <x:c r="H321" s="134">
        <x:f t="shared" si="42"/>
        <x:v>0.0033157202274849331</x:v>
      </x:c>
      <x:c r="I321" s="83">
        <x:f>E321/Introduction!$I$20</x:f>
        <x:v>0.26458333333333328</x:v>
      </x:c>
      <x:c r="J321" s="135">
        <x:f t="shared" si="43"/>
        <x:v>0.084219293778117293</x:v>
      </x:c>
      <x:c r="K321" s="363"/>
      <x:c r="L321" s="363"/>
      <x:c r="M321" s="363"/>
    </x:row>
    <x:row r="322" spans="1:13">
      <x:c r="A322" s="363"/>
      <x:c r="B322" s="303" t="s">
        <x:v>557</x:v>
      </x:c>
      <x:c r="C322" s="93">
        <x:f>IF(Standing!$C$132*0.6&gt;1.5,Standing!$C$132*0.6,1.5)</x:f>
        <x:v>2.2199999999999998</x:v>
      </x:c>
      <x:c r="D322" s="248">
        <x:f t="shared" si="39"/>
        <x:v>0.70664629488158892</x:v>
      </x:c>
      <x:c r="E322" s="311">
        <x:f t="shared" si="40"/>
        <x:v>56.387999999999991</x:v>
      </x:c>
      <x:c r="F322" s="312">
        <x:f t="shared" si="41"/>
        <x:v>17.948815889992357</x:v>
      </x:c>
      <x:c r="G322" s="80">
        <x:f>C322/Introduction!$I$20</x:f>
        <x:v>0.015416666666666665</x:v>
      </x:c>
      <x:c r="H322" s="134">
        <x:f t="shared" si="42"/>
        <x:v>0.0049072659366777007</x:v>
      </x:c>
      <x:c r="I322" s="83">
        <x:f>E322/Introduction!$I$20</x:f>
        <x:v>0.39158333333333328</x:v>
      </x:c>
      <x:c r="J322" s="135">
        <x:f t="shared" si="43"/>
        <x:v>0.1246445547916136</x:v>
      </x:c>
      <x:c r="K322" s="363"/>
      <x:c r="L322" s="363"/>
      <x:c r="M322" s="363"/>
    </x:row>
    <x:row r="323" spans="1:13">
      <x:c r="A323" s="363"/>
      <x:c r="B323" s="303" t="s">
        <x:v>88</x:v>
      </x:c>
      <x:c r="C323" s="93">
        <x:f>IF(Standing!$C$132*0.3&gt;1,Standing!$C$132*0.3,1)</x:f>
        <x:v>1.1099999999999999</x:v>
      </x:c>
      <x:c r="D323" s="248">
        <x:f t="shared" si="39"/>
        <x:v>0.35332314744079446</x:v>
      </x:c>
      <x:c r="E323" s="311">
        <x:f t="shared" si="40"/>
        <x:v>28.193999999999996</x:v>
      </x:c>
      <x:c r="F323" s="312">
        <x:f t="shared" si="41"/>
        <x:v>8.9744079449961784</x:v>
      </x:c>
      <x:c r="G323" s="80">
        <x:f>C323/Introduction!$I$20</x:f>
        <x:v>0.0077083333333333327</x:v>
      </x:c>
      <x:c r="H323" s="134">
        <x:f t="shared" si="42"/>
        <x:v>0.0024536329683388504</x:v>
      </x:c>
      <x:c r="I323" s="83">
        <x:f>E323/Introduction!$I$20</x:f>
        <x:v>0.19579166666666664</x:v>
      </x:c>
      <x:c r="J323" s="135">
        <x:f t="shared" si="43"/>
        <x:v>0.062322277395806799</x:v>
      </x:c>
      <x:c r="K323" s="363"/>
      <x:c r="L323" s="363"/>
      <x:c r="M323" s="363"/>
    </x:row>
    <x:row r="324" spans="1:13">
      <x:c r="A324" s="363"/>
      <x:c r="B324" s="304" t="s">
        <x:v>225</x:v>
      </x:c>
      <x:c r="C324" s="93">
        <x:f>Standing!$C$136</x:f>
        <x:v>2</x:v>
      </x:c>
      <x:c r="D324" s="248">
        <x:f t="shared" si="39"/>
        <x:v>0.63661828367710727</x:v>
      </x:c>
      <x:c r="E324" s="311">
        <x:f t="shared" si="40"/>
        <x:v>50.799999999999997</x:v>
      </x:c>
      <x:c r="F324" s="312">
        <x:f t="shared" si="41"/>
        <x:v>16.170104405398522</x:v>
      </x:c>
      <x:c r="G324" s="80">
        <x:f>C324/Introduction!$I$20</x:f>
        <x:v>0.013888888888888888</x:v>
      </x:c>
      <x:c r="H324" s="134">
        <x:f t="shared" si="42"/>
        <x:v>0.0044209603033132441</x:v>
      </x:c>
      <x:c r="I324" s="83">
        <x:f>E324/Introduction!$I$20</x:f>
        <x:v>0.35277777777777775</x:v>
      </x:c>
      <x:c r="J324" s="135">
        <x:f t="shared" si="43"/>
        <x:v>0.11229239170415641</x:v>
      </x:c>
      <x:c r="K324" s="363"/>
      <x:c r="L324" s="363"/>
      <x:c r="M324" s="363"/>
    </x:row>
    <x:row r="325" spans="1:13">
      <x:c r="A325" s="363"/>
      <x:c r="B325" s="303" t="s">
        <x:v>558</x:v>
      </x:c>
      <x:c r="C325" s="93">
        <x:f>Standing!$C$136*0.5</x:f>
        <x:v>1</x:v>
      </x:c>
      <x:c r="D325" s="248">
        <x:f t="shared" si="39"/>
        <x:v>0.31830914183855363</x:v>
      </x:c>
      <x:c r="E325" s="311">
        <x:f t="shared" si="40"/>
        <x:v>25.399999999999999</x:v>
      </x:c>
      <x:c r="F325" s="312">
        <x:f t="shared" si="41"/>
        <x:v>8.0850522026992611</x:v>
      </x:c>
      <x:c r="G325" s="80">
        <x:f>C325/Introduction!$I$20</x:f>
        <x:v>0.0069444444444444441</x:v>
      </x:c>
      <x:c r="H325" s="134">
        <x:f t="shared" si="42"/>
        <x:v>0.0022104801516566221</x:v>
      </x:c>
      <x:c r="I325" s="83">
        <x:f>E325/Introduction!$I$20</x:f>
        <x:v>0.17638888888888887</x:v>
      </x:c>
      <x:c r="J325" s="135">
        <x:f t="shared" si="43"/>
        <x:v>0.056146195852078203</x:v>
      </x:c>
      <x:c r="K325" s="363"/>
      <x:c r="L325" s="363"/>
      <x:c r="M325" s="363"/>
    </x:row>
    <x:row r="326" spans="1:13">
      <x:c r="A326" s="363"/>
      <x:c r="B326" s="303" t="s">
        <x:v>559</x:v>
      </x:c>
      <x:c r="C326" s="93">
        <x:f>Standing!$C$136*0.6</x:f>
        <x:v>1.2</x:v>
      </x:c>
      <x:c r="D326" s="248">
        <x:f t="shared" si="39"/>
        <x:v>0.3819709702062643</x:v>
      </x:c>
      <x:c r="E326" s="311">
        <x:f t="shared" si="40"/>
        <x:v>30.479999999999997</x:v>
      </x:c>
      <x:c r="F326" s="312">
        <x:f t="shared" si="41"/>
        <x:v>9.7020626432391133</x:v>
      </x:c>
      <x:c r="G326" s="80">
        <x:f>C326/Introduction!$I$20</x:f>
        <x:v>0.0083333333333333332</x:v>
      </x:c>
      <x:c r="H326" s="134">
        <x:f t="shared" si="42"/>
        <x:v>0.0026525761819879467</x:v>
      </x:c>
      <x:c r="I326" s="83">
        <x:f>E326/Introduction!$I$20</x:f>
        <x:v>0.21166666666666664</x:v>
      </x:c>
      <x:c r="J326" s="135">
        <x:f t="shared" si="43"/>
        <x:v>0.067375435022493838</x:v>
      </x:c>
      <x:c r="K326" s="363"/>
      <x:c r="L326" s="363"/>
      <x:c r="M326" s="363"/>
    </x:row>
    <x:row r="327" spans="1:13">
      <x:c r="A327" s="363"/>
      <x:c r="B327" s="303" t="s">
        <x:v>561</x:v>
      </x:c>
      <x:c r="C327" s="93">
        <x:f>Standing!C136*0.55</x:f>
        <x:v>1.1000000000000001</x:v>
      </x:c>
      <x:c r="D327" s="248">
        <x:f t="shared" si="39"/>
        <x:v>0.350140056022409</x:v>
      </x:c>
      <x:c r="E327" s="311">
        <x:f t="shared" si="40"/>
        <x:v>27.940000000000001</x:v>
      </x:c>
      <x:c r="F327" s="312">
        <x:f t="shared" si="41"/>
        <x:v>8.8935574229691881</x:v>
      </x:c>
      <x:c r="G327" s="80">
        <x:f>C327/Introduction!$I$20</x:f>
        <x:v>0.0076388888888888895</x:v>
      </x:c>
      <x:c r="H327" s="134">
        <x:f t="shared" si="42"/>
        <x:v>0.0024315281668222848</x:v>
      </x:c>
      <x:c r="I327" s="83">
        <x:f>E327/Introduction!$I$20</x:f>
        <x:v>0.1940277777777778</x:v>
      </x:c>
      <x:c r="J327" s="135">
        <x:f t="shared" si="43"/>
        <x:v>0.061760815437286032</x:v>
      </x:c>
      <x:c r="K327" s="363"/>
      <x:c r="L327" s="363"/>
      <x:c r="M327" s="363"/>
    </x:row>
    <x:row r="328" spans="1:13">
      <x:c r="A328" s="363"/>
      <x:c r="B328" s="303" t="s">
        <x:v>89</x:v>
      </x:c>
      <x:c r="C328" s="93">
        <x:f>Standing!$C$136*0.8</x:f>
        <x:v>1.6000000000000001</x:v>
      </x:c>
      <x:c r="D328" s="248">
        <x:f t="shared" si="39"/>
        <x:v>0.50929462694168581</x:v>
      </x:c>
      <x:c r="E328" s="311">
        <x:f t="shared" si="40"/>
        <x:v>40.640000000000001</x:v>
      </x:c>
      <x:c r="F328" s="312">
        <x:f t="shared" si="41"/>
        <x:v>12.936083524318819</x:v>
      </x:c>
      <x:c r="G328" s="80">
        <x:f>C328/Introduction!$I$20</x:f>
        <x:v>0.011111111111111112</x:v>
      </x:c>
      <x:c r="H328" s="134">
        <x:f t="shared" si="42"/>
        <x:v>0.0035367682426505958</x:v>
      </x:c>
      <x:c r="I328" s="83">
        <x:f>E328/Introduction!$I$20</x:f>
        <x:v>0.28222222222222221</x:v>
      </x:c>
      <x:c r="J328" s="135">
        <x:f t="shared" si="43"/>
        <x:v>0.089833913363325121</x:v>
      </x:c>
      <x:c r="K328" s="363"/>
      <x:c r="L328" s="363"/>
      <x:c r="M328" s="363"/>
    </x:row>
    <x:row r="329" spans="1:13">
      <x:c r="A329" s="363"/>
      <x:c r="B329" s="303" t="s">
        <x:v>560</x:v>
      </x:c>
      <x:c r="C329" s="93">
        <x:f>Standing!$C$136*0.5</x:f>
        <x:v>1</x:v>
      </x:c>
      <x:c r="D329" s="248">
        <x:f t="shared" si="39"/>
        <x:v>0.31830914183855363</x:v>
      </x:c>
      <x:c r="E329" s="311">
        <x:f t="shared" si="40"/>
        <x:v>25.399999999999999</x:v>
      </x:c>
      <x:c r="F329" s="312">
        <x:f t="shared" si="41"/>
        <x:v>8.0850522026992611</x:v>
      </x:c>
      <x:c r="G329" s="80">
        <x:f>C329/Introduction!$I$20</x:f>
        <x:v>0.0069444444444444441</x:v>
      </x:c>
      <x:c r="H329" s="134">
        <x:f t="shared" si="42"/>
        <x:v>0.0022104801516566221</x:v>
      </x:c>
      <x:c r="I329" s="83">
        <x:f>E329/Introduction!$I$20</x:f>
        <x:v>0.17638888888888887</x:v>
      </x:c>
      <x:c r="J329" s="135">
        <x:f t="shared" si="43"/>
        <x:v>0.056146195852078203</x:v>
      </x:c>
      <x:c r="K329" s="363"/>
      <x:c r="L329" s="363"/>
      <x:c r="M329" s="363"/>
    </x:row>
    <x:row r="330" spans="1:13">
      <x:c r="A330" s="363"/>
      <x:c r="B330" s="303" t="s">
        <x:v>562</x:v>
      </x:c>
      <x:c r="C330" s="93">
        <x:f>Standing!$C$136*0.33</x:f>
        <x:v>0.66000000000000003</x:v>
      </x:c>
      <x:c r="D330" s="248">
        <x:f t="shared" si="39"/>
        <x:v>0.21008403361344538</x:v>
      </x:c>
      <x:c r="E330" s="311">
        <x:f t="shared" si="40"/>
        <x:v>16.763999999999999</x:v>
      </x:c>
      <x:c r="F330" s="312">
        <x:f t="shared" si="41"/>
        <x:v>5.3361344537815123</x:v>
      </x:c>
      <x:c r="G330" s="80">
        <x:f>C330/Introduction!$I$20</x:f>
        <x:v>0.0045833333333333334</x:v>
      </x:c>
      <x:c r="H330" s="134">
        <x:f t="shared" si="42"/>
        <x:v>0.0014589169000933707</x:v>
      </x:c>
      <x:c r="I330" s="83">
        <x:f>E330/Introduction!$I$20</x:f>
        <x:v>0.11641666666666667</x:v>
      </x:c>
      <x:c r="J330" s="135">
        <x:f t="shared" si="43"/>
        <x:v>0.037056489262371616</x:v>
      </x:c>
      <x:c r="K330" s="363"/>
      <x:c r="L330" s="363"/>
      <x:c r="M330" s="363"/>
    </x:row>
    <x:row r="331" spans="1:13">
      <x:c r="A331" s="363"/>
      <x:c r="B331" s="303" t="s">
        <x:v>831</x:v>
      </x:c>
      <x:c r="C331" s="93">
        <x:f>Standing!$C$136*0.6</x:f>
        <x:v>1.2</x:v>
      </x:c>
      <x:c r="D331" s="248">
        <x:f t="shared" si="39"/>
        <x:v>0.3819709702062643</x:v>
      </x:c>
      <x:c r="E331" s="311">
        <x:f t="shared" si="40"/>
        <x:v>30.479999999999997</x:v>
      </x:c>
      <x:c r="F331" s="312">
        <x:f t="shared" si="41"/>
        <x:v>9.7020626432391133</x:v>
      </x:c>
      <x:c r="G331" s="80">
        <x:f>C331/Introduction!$I$20</x:f>
        <x:v>0.0083333333333333332</x:v>
      </x:c>
      <x:c r="H331" s="134">
        <x:f t="shared" si="42"/>
        <x:v>0.0026525761819879467</x:v>
      </x:c>
      <x:c r="I331" s="83">
        <x:f>E331/Introduction!$I$20</x:f>
        <x:v>0.21166666666666664</x:v>
      </x:c>
      <x:c r="J331" s="135">
        <x:f t="shared" si="43"/>
        <x:v>0.067375435022493838</x:v>
      </x:c>
      <x:c r="K331" s="363"/>
      <x:c r="L331" s="363"/>
      <x:c r="M331" s="363"/>
    </x:row>
    <x:row r="332" spans="1:13">
      <x:c r="A332" s="363"/>
      <x:c r="B332" s="303" t="s">
        <x:v>563</x:v>
      </x:c>
      <x:c r="C332" s="93">
        <x:f>Standing!$C$136*0.6</x:f>
        <x:v>1.2</x:v>
      </x:c>
      <x:c r="D332" s="248">
        <x:f t="shared" si="39"/>
        <x:v>0.3819709702062643</x:v>
      </x:c>
      <x:c r="E332" s="311">
        <x:f t="shared" si="40"/>
        <x:v>30.479999999999997</x:v>
      </x:c>
      <x:c r="F332" s="312">
        <x:f t="shared" si="41"/>
        <x:v>9.7020626432391133</x:v>
      </x:c>
      <x:c r="G332" s="80">
        <x:f>C332/Introduction!$I$20</x:f>
        <x:v>0.0083333333333333332</x:v>
      </x:c>
      <x:c r="H332" s="134">
        <x:f t="shared" si="42"/>
        <x:v>0.0026525761819879467</x:v>
      </x:c>
      <x:c r="I332" s="83">
        <x:f>E332/Introduction!$I$20</x:f>
        <x:v>0.21166666666666664</x:v>
      </x:c>
      <x:c r="J332" s="135">
        <x:f t="shared" si="43"/>
        <x:v>0.067375435022493838</x:v>
      </x:c>
      <x:c r="K332" s="363"/>
      <x:c r="L332" s="363"/>
      <x:c r="M332" s="363"/>
    </x:row>
    <x:row r="333" spans="1:13">
      <x:c r="A333" s="363"/>
      <x:c r="B333" s="303" t="s">
        <x:v>564</x:v>
      </x:c>
      <x:c r="C333" s="93">
        <x:f>Standing!$C$136</x:f>
        <x:v>2</x:v>
      </x:c>
      <x:c r="D333" s="248">
        <x:f t="shared" si="39"/>
        <x:v>0.63661828367710727</x:v>
      </x:c>
      <x:c r="E333" s="311">
        <x:f t="shared" si="40"/>
        <x:v>50.799999999999997</x:v>
      </x:c>
      <x:c r="F333" s="312">
        <x:f t="shared" si="41"/>
        <x:v>16.170104405398522</x:v>
      </x:c>
      <x:c r="G333" s="80">
        <x:f>C333/Introduction!$I$20</x:f>
        <x:v>0.013888888888888888</x:v>
      </x:c>
      <x:c r="H333" s="134">
        <x:f t="shared" si="42"/>
        <x:v>0.0044209603033132441</x:v>
      </x:c>
      <x:c r="I333" s="83">
        <x:f>E333/Introduction!$I$20</x:f>
        <x:v>0.35277777777777775</x:v>
      </x:c>
      <x:c r="J333" s="135">
        <x:f t="shared" si="43"/>
        <x:v>0.11229239170415641</x:v>
      </x:c>
      <x:c r="K333" s="363"/>
      <x:c r="L333" s="363"/>
      <x:c r="M333" s="363"/>
    </x:row>
    <x:row r="334" spans="1:13">
      <x:c r="A334" s="363"/>
      <x:c r="B334" s="303" t="s">
        <x:v>565</x:v>
      </x:c>
      <x:c r="C334" s="93">
        <x:f>Standing!$C$136*0.8</x:f>
        <x:v>1.6000000000000001</x:v>
      </x:c>
      <x:c r="D334" s="248">
        <x:f t="shared" si="39"/>
        <x:v>0.50929462694168581</x:v>
      </x:c>
      <x:c r="E334" s="311">
        <x:f t="shared" si="40"/>
        <x:v>40.640000000000001</x:v>
      </x:c>
      <x:c r="F334" s="312">
        <x:f t="shared" si="41"/>
        <x:v>12.936083524318819</x:v>
      </x:c>
      <x:c r="G334" s="80">
        <x:f>C334/Introduction!$I$20</x:f>
        <x:v>0.011111111111111112</x:v>
      </x:c>
      <x:c r="H334" s="134">
        <x:f t="shared" si="42"/>
        <x:v>0.0035367682426505958</x:v>
      </x:c>
      <x:c r="I334" s="83">
        <x:f>E334/Introduction!$I$20</x:f>
        <x:v>0.28222222222222221</x:v>
      </x:c>
      <x:c r="J334" s="135">
        <x:f t="shared" si="43"/>
        <x:v>0.089833913363325121</x:v>
      </x:c>
      <x:c r="K334" s="363"/>
      <x:c r="L334" s="363"/>
      <x:c r="M334" s="363"/>
    </x:row>
    <x:row r="335" spans="1:13">
      <x:c r="A335" s="363"/>
      <x:c r="B335" s="303" t="s">
        <x:v>566</x:v>
      </x:c>
      <x:c r="C335" s="93">
        <x:f>IF(Standing!$C$136*0.5&gt;1.5,Standing!$C$136*0.5,1.5)</x:f>
        <x:v>1.5</x:v>
      </x:c>
      <x:c r="D335" s="248">
        <x:f t="shared" si="39"/>
        <x:v>0.47746371275783039</x:v>
      </x:c>
      <x:c r="E335" s="311">
        <x:f t="shared" si="40"/>
        <x:v>38.099999999999994</x:v>
      </x:c>
      <x:c r="F335" s="312">
        <x:f t="shared" si="41"/>
        <x:v>12.127578304048891</x:v>
      </x:c>
      <x:c r="G335" s="80">
        <x:f>C335/Introduction!$I$20</x:f>
        <x:v>0.010416666666666666</x:v>
      </x:c>
      <x:c r="H335" s="134">
        <x:f t="shared" si="42"/>
        <x:v>0.0033157202274849331</x:v>
      </x:c>
      <x:c r="I335" s="83">
        <x:f>E335/Introduction!$I$20</x:f>
        <x:v>0.26458333333333328</x:v>
      </x:c>
      <x:c r="J335" s="135">
        <x:f t="shared" si="43"/>
        <x:v>0.084219293778117293</x:v>
      </x:c>
      <x:c r="K335" s="363"/>
      <x:c r="L335" s="363"/>
      <x:c r="M335" s="363"/>
    </x:row>
    <x:row r="336" spans="1:13">
      <x:c r="A336" s="363"/>
      <x:c r="B336" s="303" t="s">
        <x:v>567</x:v>
      </x:c>
      <x:c r="C336" s="93">
        <x:f>IF(Standing!$C$136*0.165&gt;1,Standing!$C$136*0.165,1)</x:f>
        <x:v>1</x:v>
      </x:c>
      <x:c r="D336" s="248">
        <x:f t="shared" si="39"/>
        <x:v>0.31830914183855363</x:v>
      </x:c>
      <x:c r="E336" s="311">
        <x:f t="shared" si="40"/>
        <x:v>25.399999999999999</x:v>
      </x:c>
      <x:c r="F336" s="312">
        <x:f t="shared" si="41"/>
        <x:v>8.0850522026992611</x:v>
      </x:c>
      <x:c r="G336" s="80">
        <x:f>C336/Introduction!$I$20</x:f>
        <x:v>0.0069444444444444441</x:v>
      </x:c>
      <x:c r="H336" s="134">
        <x:f t="shared" si="42"/>
        <x:v>0.0022104801516566221</x:v>
      </x:c>
      <x:c r="I336" s="83">
        <x:f>E336/Introduction!$I$20</x:f>
        <x:v>0.17638888888888887</x:v>
      </x:c>
      <x:c r="J336" s="135">
        <x:f t="shared" si="43"/>
        <x:v>0.056146195852078203</x:v>
      </x:c>
      <x:c r="K336" s="363"/>
      <x:c r="L336" s="363"/>
      <x:c r="M336" s="363"/>
    </x:row>
    <x:row r="337" spans="1:13">
      <x:c r="A337" s="363"/>
      <x:c r="B337" s="304" t="s">
        <x:v>748</x:v>
      </x:c>
      <x:c r="C337" s="93">
        <x:f>Standing!$C$137</x:f>
        <x:v>2</x:v>
      </x:c>
      <x:c r="D337" s="248">
        <x:f t="shared" si="39"/>
        <x:v>0.63661828367710727</x:v>
      </x:c>
      <x:c r="E337" s="311">
        <x:f t="shared" si="40"/>
        <x:v>50.799999999999997</x:v>
      </x:c>
      <x:c r="F337" s="312">
        <x:f t="shared" si="41"/>
        <x:v>16.170104405398522</x:v>
      </x:c>
      <x:c r="G337" s="80">
        <x:f>C337/Introduction!$I$20</x:f>
        <x:v>0.013888888888888888</x:v>
      </x:c>
      <x:c r="H337" s="134">
        <x:f t="shared" si="42"/>
        <x:v>0.0044209603033132441</x:v>
      </x:c>
      <x:c r="I337" s="83">
        <x:f>E337/Introduction!$I$20</x:f>
        <x:v>0.35277777777777775</x:v>
      </x:c>
      <x:c r="J337" s="135">
        <x:f t="shared" si="43"/>
        <x:v>0.11229239170415641</x:v>
      </x:c>
      <x:c r="K337" s="363"/>
      <x:c r="L337" s="363"/>
      <x:c r="M337" s="363"/>
    </x:row>
    <x:row r="338" spans="1:13">
      <x:c r="A338" s="363"/>
      <x:c r="B338" s="303" t="s">
        <x:v>806</x:v>
      </x:c>
      <x:c r="C338" s="93">
        <x:f>Standing!$C$137*0.5</x:f>
        <x:v>1</x:v>
      </x:c>
      <x:c r="D338" s="248">
        <x:f t="shared" si="39"/>
        <x:v>0.31830914183855363</x:v>
      </x:c>
      <x:c r="E338" s="311">
        <x:f t="shared" si="40"/>
        <x:v>25.399999999999999</x:v>
      </x:c>
      <x:c r="F338" s="312">
        <x:f t="shared" si="41"/>
        <x:v>8.0850522026992611</x:v>
      </x:c>
      <x:c r="G338" s="80">
        <x:f>C338/Introduction!$I$20</x:f>
        <x:v>0.0069444444444444441</x:v>
      </x:c>
      <x:c r="H338" s="134">
        <x:f t="shared" si="42"/>
        <x:v>0.0022104801516566221</x:v>
      </x:c>
      <x:c r="I338" s="83">
        <x:f>E338/Introduction!$I$20</x:f>
        <x:v>0.17638888888888887</x:v>
      </x:c>
      <x:c r="J338" s="135">
        <x:f t="shared" si="43"/>
        <x:v>0.056146195852078203</x:v>
      </x:c>
      <x:c r="K338" s="363"/>
      <x:c r="L338" s="363"/>
      <x:c r="M338" s="363"/>
    </x:row>
    <x:row r="339" spans="1:13">
      <x:c r="A339" s="363"/>
      <x:c r="B339" s="303" t="s">
        <x:v>662</x:v>
      </x:c>
      <x:c r="C339" s="93">
        <x:f>Standing!$C$137*0.75</x:f>
        <x:v>1.5</x:v>
      </x:c>
      <x:c r="D339" s="248">
        <x:f t="shared" si="39"/>
        <x:v>0.47746371275783039</x:v>
      </x:c>
      <x:c r="E339" s="311">
        <x:f t="shared" si="40"/>
        <x:v>38.099999999999994</x:v>
      </x:c>
      <x:c r="F339" s="312">
        <x:f t="shared" si="41"/>
        <x:v>12.127578304048891</x:v>
      </x:c>
      <x:c r="G339" s="80">
        <x:f>C339/Introduction!$I$20</x:f>
        <x:v>0.010416666666666666</x:v>
      </x:c>
      <x:c r="H339" s="134">
        <x:f t="shared" si="42"/>
        <x:v>0.0033157202274849331</x:v>
      </x:c>
      <x:c r="I339" s="83">
        <x:f>E339/Introduction!$I$20</x:f>
        <x:v>0.26458333333333328</x:v>
      </x:c>
      <x:c r="J339" s="135">
        <x:f t="shared" si="43"/>
        <x:v>0.084219293778117293</x:v>
      </x:c>
      <x:c r="K339" s="363"/>
      <x:c r="L339" s="363"/>
      <x:c r="M339" s="363"/>
    </x:row>
    <x:row r="340" spans="1:13">
      <x:c r="A340" s="363"/>
      <x:c r="B340" s="303" t="s">
        <x:v>809</x:v>
      </x:c>
      <x:c r="C340" s="93">
        <x:f>Standing!$C$137*0.75</x:f>
        <x:v>1.5</x:v>
      </x:c>
      <x:c r="D340" s="248">
        <x:f t="shared" si="39"/>
        <x:v>0.47746371275783039</x:v>
      </x:c>
      <x:c r="E340" s="311">
        <x:f t="shared" si="40"/>
        <x:v>38.099999999999994</x:v>
      </x:c>
      <x:c r="F340" s="312">
        <x:f t="shared" si="41"/>
        <x:v>12.127578304048891</x:v>
      </x:c>
      <x:c r="G340" s="80">
        <x:f>C340/Introduction!$I$20</x:f>
        <x:v>0.010416666666666666</x:v>
      </x:c>
      <x:c r="H340" s="134">
        <x:f t="shared" si="42"/>
        <x:v>0.0033157202274849331</x:v>
      </x:c>
      <x:c r="I340" s="83">
        <x:f>E340/Introduction!$I$20</x:f>
        <x:v>0.26458333333333328</x:v>
      </x:c>
      <x:c r="J340" s="135">
        <x:f t="shared" si="43"/>
        <x:v>0.084219293778117293</x:v>
      </x:c>
      <x:c r="K340" s="363"/>
      <x:c r="L340" s="363"/>
      <x:c r="M340" s="363"/>
    </x:row>
    <x:row r="341" spans="1:13">
      <x:c r="A341" s="363"/>
      <x:c r="B341" s="303" t="s">
        <x:v>587</x:v>
      </x:c>
      <x:c r="C341" s="93">
        <x:f>Standing!$C$137*0.5</x:f>
        <x:v>1</x:v>
      </x:c>
      <x:c r="D341" s="248">
        <x:f t="shared" si="39"/>
        <x:v>0.31830914183855363</x:v>
      </x:c>
      <x:c r="E341" s="311">
        <x:f t="shared" si="40"/>
        <x:v>25.399999999999999</x:v>
      </x:c>
      <x:c r="F341" s="312">
        <x:f t="shared" si="41"/>
        <x:v>8.0850522026992611</x:v>
      </x:c>
      <x:c r="G341" s="80">
        <x:f>C341/Introduction!$I$20</x:f>
        <x:v>0.0069444444444444441</x:v>
      </x:c>
      <x:c r="H341" s="134">
        <x:f t="shared" si="42"/>
        <x:v>0.0022104801516566221</x:v>
      </x:c>
      <x:c r="I341" s="83">
        <x:f>E341/Introduction!$I$20</x:f>
        <x:v>0.17638888888888887</x:v>
      </x:c>
      <x:c r="J341" s="135">
        <x:f t="shared" si="43"/>
        <x:v>0.056146195852078203</x:v>
      </x:c>
      <x:c r="K341" s="363"/>
      <x:c r="L341" s="363"/>
      <x:c r="M341" s="363"/>
    </x:row>
    <x:row r="342" spans="1:13">
      <x:c r="A342" s="363"/>
      <x:c r="B342" s="303" t="s">
        <x:v>91</x:v>
      </x:c>
      <x:c r="C342" s="93">
        <x:f>Standing!$C$137*0.6</x:f>
        <x:v>1.2</x:v>
      </x:c>
      <x:c r="D342" s="248">
        <x:f t="shared" si="39"/>
        <x:v>0.3819709702062643</x:v>
      </x:c>
      <x:c r="E342" s="311">
        <x:f t="shared" si="40"/>
        <x:v>30.479999999999997</x:v>
      </x:c>
      <x:c r="F342" s="312">
        <x:f t="shared" si="41"/>
        <x:v>9.7020626432391133</x:v>
      </x:c>
      <x:c r="G342" s="80">
        <x:f>C342/Introduction!$I$20</x:f>
        <x:v>0.0083333333333333332</x:v>
      </x:c>
      <x:c r="H342" s="134">
        <x:f t="shared" si="42"/>
        <x:v>0.0026525761819879467</x:v>
      </x:c>
      <x:c r="I342" s="83">
        <x:f>E342/Introduction!$I$20</x:f>
        <x:v>0.21166666666666664</x:v>
      </x:c>
      <x:c r="J342" s="135">
        <x:f t="shared" si="43"/>
        <x:v>0.067375435022493838</x:v>
      </x:c>
      <x:c r="K342" s="363"/>
      <x:c r="L342" s="363"/>
      <x:c r="M342" s="363"/>
    </x:row>
    <x:row r="343" spans="1:13">
      <x:c r="A343" s="363"/>
      <x:c r="B343" s="303" t="s">
        <x:v>810</x:v>
      </x:c>
      <x:c r="C343" s="93">
        <x:f>Standing!$C$137</x:f>
        <x:v>2</x:v>
      </x:c>
      <x:c r="D343" s="248">
        <x:f t="shared" si="39"/>
        <x:v>0.63661828367710727</x:v>
      </x:c>
      <x:c r="E343" s="311">
        <x:f t="shared" si="40"/>
        <x:v>50.799999999999997</x:v>
      </x:c>
      <x:c r="F343" s="312">
        <x:f t="shared" si="41"/>
        <x:v>16.170104405398522</x:v>
      </x:c>
      <x:c r="G343" s="80">
        <x:f>C343/Introduction!$I$20</x:f>
        <x:v>0.013888888888888888</x:v>
      </x:c>
      <x:c r="H343" s="134">
        <x:f t="shared" si="42"/>
        <x:v>0.0044209603033132441</x:v>
      </x:c>
      <x:c r="I343" s="83">
        <x:f>E343/Introduction!$I$20</x:f>
        <x:v>0.35277777777777775</x:v>
      </x:c>
      <x:c r="J343" s="135">
        <x:f t="shared" si="43"/>
        <x:v>0.11229239170415641</x:v>
      </x:c>
      <x:c r="K343" s="363"/>
      <x:c r="L343" s="363"/>
      <x:c r="M343" s="363"/>
    </x:row>
    <x:row r="344" spans="1:13">
      <x:c r="A344" s="363"/>
      <x:c r="B344" s="303" t="s">
        <x:v>92</x:v>
      </x:c>
      <x:c r="C344" s="93">
        <x:f>IF(Standing!$C$137*0.5&gt;1.5,Standing!$C$137*0.5,1.5)</x:f>
        <x:v>1.5</x:v>
      </x:c>
      <x:c r="D344" s="248">
        <x:f t="shared" si="39"/>
        <x:v>0.47746371275783039</x:v>
      </x:c>
      <x:c r="E344" s="311">
        <x:f t="shared" si="40"/>
        <x:v>38.099999999999994</x:v>
      </x:c>
      <x:c r="F344" s="312">
        <x:f t="shared" si="41"/>
        <x:v>12.127578304048891</x:v>
      </x:c>
      <x:c r="G344" s="80">
        <x:f>C344/Introduction!$I$20</x:f>
        <x:v>0.010416666666666666</x:v>
      </x:c>
      <x:c r="H344" s="134">
        <x:f t="shared" si="42"/>
        <x:v>0.0033157202274849331</x:v>
      </x:c>
      <x:c r="I344" s="83">
        <x:f>E344/Introduction!$I$20</x:f>
        <x:v>0.26458333333333328</x:v>
      </x:c>
      <x:c r="J344" s="135">
        <x:f t="shared" si="43"/>
        <x:v>0.084219293778117293</x:v>
      </x:c>
      <x:c r="K344" s="363"/>
      <x:c r="L344" s="363"/>
      <x:c r="M344" s="363"/>
    </x:row>
    <x:row r="345" spans="1:13">
      <x:c r="A345" s="363"/>
      <x:c r="B345" s="303" t="s">
        <x:v>811</x:v>
      </x:c>
      <x:c r="C345" s="93">
        <x:f>IF(Standing!$C$137*0.2&gt;1,Standing!$C$137*0.2,1)</x:f>
        <x:v>1</x:v>
      </x:c>
      <x:c r="D345" s="248">
        <x:f t="shared" si="39"/>
        <x:v>0.31830914183855363</x:v>
      </x:c>
      <x:c r="E345" s="311">
        <x:f t="shared" si="40"/>
        <x:v>25.399999999999999</x:v>
      </x:c>
      <x:c r="F345" s="312">
        <x:f t="shared" si="41"/>
        <x:v>8.0850522026992611</x:v>
      </x:c>
      <x:c r="G345" s="80">
        <x:f>C345/Introduction!$I$20</x:f>
        <x:v>0.0069444444444444441</x:v>
      </x:c>
      <x:c r="H345" s="134">
        <x:f t="shared" si="42"/>
        <x:v>0.0022104801516566221</x:v>
      </x:c>
      <x:c r="I345" s="83">
        <x:f>E345/Introduction!$I$20</x:f>
        <x:v>0.17638888888888887</x:v>
      </x:c>
      <x:c r="J345" s="135">
        <x:f t="shared" si="43"/>
        <x:v>0.056146195852078203</x:v>
      </x:c>
      <x:c r="K345" s="363"/>
      <x:c r="L345" s="363"/>
      <x:c r="M345" s="363"/>
    </x:row>
    <x:row r="346" spans="1:13">
      <x:c r="A346" s="363"/>
      <x:c r="B346" s="304" t="s">
        <x:v>749</x:v>
      </x:c>
      <x:c r="C346" s="93">
        <x:f>CK136</x:f>
        <x:v>7.3999999999999995</x:v>
      </x:c>
      <x:c r="D346" s="248">
        <x:f t="shared" si="39"/>
        <x:v>2.3554876496052963</x:v>
      </x:c>
      <x:c r="E346" s="311">
        <x:f t="shared" si="40"/>
        <x:v>187.95999999999998</x:v>
      </x:c>
      <x:c r="F346" s="312">
        <x:f t="shared" si="41"/>
        <x:v>59.82938629997453</x:v>
      </x:c>
      <x:c r="G346" s="80">
        <x:f>C346/Introduction!$I$20</x:f>
        <x:v>0.051388888888888887</x:v>
      </x:c>
      <x:c r="H346" s="134">
        <x:f t="shared" si="42"/>
        <x:v>0.016357553122259005</x:v>
      </x:c>
      <x:c r="I346" s="83">
        <x:f>E346/Introduction!$I$20</x:f>
        <x:v>1.3052777777777775</x:v>
      </x:c>
      <x:c r="J346" s="135">
        <x:f t="shared" si="43"/>
        <x:v>0.41548184930537863</x:v>
      </x:c>
      <x:c r="K346" s="363"/>
      <x:c r="L346" s="363"/>
      <x:c r="M346" s="363"/>
    </x:row>
    <x:row r="347" spans="1:13">
      <x:c r="A347" s="363"/>
      <x:c r="B347" s="303" t="s">
        <x:v>663</x:v>
      </x:c>
      <x:c r="C347" s="93">
        <x:f>Standing!$C$126</x:f>
        <x:v>7.3999999999999995</x:v>
      </x:c>
      <x:c r="D347" s="248">
        <x:f t="shared" si="39"/>
        <x:v>2.3554876496052963</x:v>
      </x:c>
      <x:c r="E347" s="311">
        <x:f t="shared" si="40"/>
        <x:v>187.95999999999998</x:v>
      </x:c>
      <x:c r="F347" s="312">
        <x:f t="shared" si="41"/>
        <x:v>59.82938629997453</x:v>
      </x:c>
      <x:c r="G347" s="80">
        <x:f>C347/Introduction!$I$20</x:f>
        <x:v>0.051388888888888887</x:v>
      </x:c>
      <x:c r="H347" s="134">
        <x:f t="shared" si="42"/>
        <x:v>0.016357553122259005</x:v>
      </x:c>
      <x:c r="I347" s="83">
        <x:f>E347/Introduction!$I$20</x:f>
        <x:v>1.3052777777777775</x:v>
      </x:c>
      <x:c r="J347" s="135">
        <x:f t="shared" si="43"/>
        <x:v>0.41548184930537863</x:v>
      </x:c>
      <x:c r="K347" s="363"/>
      <x:c r="L347" s="363"/>
      <x:c r="M347" s="363"/>
    </x:row>
    <x:row r="348" spans="1:13">
      <x:c r="A348" s="363"/>
      <x:c r="B348" s="303" t="s">
        <x:v>226</x:v>
      </x:c>
      <x:c r="C348" s="93">
        <x:f>Standing!$C$126*0.55</x:f>
        <x:v>4.0700000000000003</x:v>
      </x:c>
      <x:c r="D348" s="248">
        <x:f t="shared" si="39"/>
        <x:v>1.2955182072829132</x:v>
      </x:c>
      <x:c r="E348" s="311">
        <x:f t="shared" si="40"/>
        <x:v>103.378</x:v>
      </x:c>
      <x:c r="F348" s="312">
        <x:f t="shared" si="41"/>
        <x:v>32.906162464985997</x:v>
      </x:c>
      <x:c r="G348" s="80">
        <x:f>C348/Introduction!$I$20</x:f>
        <x:v>0.02826388888888889</x:v>
      </x:c>
      <x:c r="H348" s="134">
        <x:f t="shared" si="42"/>
        <x:v>0.008996654217242453</x:v>
      </x:c>
      <x:c r="I348" s="83">
        <x:f>E348/Introduction!$I$20</x:f>
        <x:v>0.71790277777777778</x:v>
      </x:c>
      <x:c r="J348" s="135">
        <x:f t="shared" si="43"/>
        <x:v>0.2285150171179583</x:v>
      </x:c>
      <x:c r="K348" s="363"/>
      <x:c r="L348" s="363"/>
      <x:c r="M348" s="363"/>
    </x:row>
    <x:row r="349" spans="1:13">
      <x:c r="A349" s="363"/>
      <x:c r="B349" s="303" t="s">
        <x:v>227</x:v>
      </x:c>
      <x:c r="C349" s="93">
        <x:f>CL136</x:f>
        <x:v>7.3999999999999995</x:v>
      </x:c>
      <x:c r="D349" s="248">
        <x:f t="shared" si="39"/>
        <x:v>2.3554876496052963</x:v>
      </x:c>
      <x:c r="E349" s="311">
        <x:f t="shared" si="40"/>
        <x:v>187.95999999999998</x:v>
      </x:c>
      <x:c r="F349" s="312">
        <x:f t="shared" si="41"/>
        <x:v>59.82938629997453</x:v>
      </x:c>
      <x:c r="G349" s="80">
        <x:f>C349/Introduction!$I$20</x:f>
        <x:v>0.051388888888888887</x:v>
      </x:c>
      <x:c r="H349" s="134">
        <x:f t="shared" si="42"/>
        <x:v>0.016357553122259005</x:v>
      </x:c>
      <x:c r="I349" s="83">
        <x:f>E349/Introduction!$I$20</x:f>
        <x:v>1.3052777777777775</x:v>
      </x:c>
      <x:c r="J349" s="135">
        <x:f t="shared" si="43"/>
        <x:v>0.41548184930537863</x:v>
      </x:c>
      <x:c r="K349" s="363"/>
      <x:c r="L349" s="363"/>
      <x:c r="M349" s="363"/>
    </x:row>
    <x:row r="350" spans="1:13">
      <x:c r="A350" s="363"/>
      <x:c r="B350" s="303" t="s">
        <x:v>228</x:v>
      </x:c>
      <x:c r="C350" s="93">
        <x:f>Standing!$C$75*0.36</x:f>
        <x:v>5.3279999999999994</x:v>
      </x:c>
      <x:c r="D350" s="248">
        <x:f t="shared" si="39"/>
        <x:v>1.6959511077158134</x:v>
      </x:c>
      <x:c r="E350" s="311">
        <x:f t="shared" si="40"/>
        <x:v>135.33119999999997</x:v>
      </x:c>
      <x:c r="F350" s="312">
        <x:f t="shared" si="41"/>
        <x:v>43.077158135981655</x:v>
      </x:c>
      <x:c r="G350" s="80">
        <x:f>C350/Introduction!$I$20</x:f>
        <x:v>0.037</x:v>
      </x:c>
      <x:c r="H350" s="134">
        <x:f t="shared" si="42"/>
        <x:v>0.011777438248026482</x:v>
      </x:c>
      <x:c r="I350" s="83">
        <x:f>E350/Introduction!$I$20</x:f>
        <x:v>0.93979999999999975</x:v>
      </x:c>
      <x:c r="J350" s="135">
        <x:f t="shared" si="43"/>
        <x:v>0.29914693149987259</x:v>
      </x:c>
      <x:c r="K350" s="363"/>
      <x:c r="L350" s="363"/>
      <x:c r="M350" s="363"/>
    </x:row>
    <x:row r="351" spans="1:13">
      <x:c r="A351" s="363"/>
      <x:c r="B351" s="303" t="s">
        <x:v>229</x:v>
      </x:c>
      <x:c r="C351" s="93">
        <x:f>Standing!$C$75*0.27</x:f>
        <x:v>3.996</x:v>
      </x:c>
      <x:c r="D351" s="248">
        <x:f t="shared" si="39"/>
        <x:v>1.2719633307868603</x:v>
      </x:c>
      <x:c r="E351" s="311">
        <x:f t="shared" si="40"/>
        <x:v>101.49839999999999</x:v>
      </x:c>
      <x:c r="F351" s="312">
        <x:f t="shared" si="41"/>
        <x:v>32.307868601986243</x:v>
      </x:c>
      <x:c r="G351" s="80">
        <x:f>C351/Introduction!$I$20</x:f>
        <x:v>0.027750000000000002</x:v>
      </x:c>
      <x:c r="H351" s="134">
        <x:f t="shared" si="42"/>
        <x:v>0.0088330786860198636</x:v>
      </x:c>
      <x:c r="I351" s="83">
        <x:f>E351/Introduction!$I$20</x:f>
        <x:v>0.70484999999999998</x:v>
      </x:c>
      <x:c r="J351" s="135">
        <x:f t="shared" si="43"/>
        <x:v>0.2243601986249045</x:v>
      </x:c>
      <x:c r="K351" s="363"/>
      <x:c r="L351" s="363"/>
      <x:c r="M351" s="363"/>
    </x:row>
    <x:row r="352" spans="1:13">
      <x:c r="A352" s="363"/>
      <x:c r="B352" s="303" t="s">
        <x:v>230</x:v>
      </x:c>
      <x:c r="C352" s="93">
        <x:f>CM136</x:f>
        <x:v>7.3999999999999995</x:v>
      </x:c>
      <x:c r="D352" s="248">
        <x:f t="shared" si="39"/>
        <x:v>2.3554876496052963</x:v>
      </x:c>
      <x:c r="E352" s="311">
        <x:f t="shared" si="40"/>
        <x:v>187.95999999999998</x:v>
      </x:c>
      <x:c r="F352" s="312">
        <x:f t="shared" si="41"/>
        <x:v>59.82938629997453</x:v>
      </x:c>
      <x:c r="G352" s="80">
        <x:f>C352/Introduction!$I$20</x:f>
        <x:v>0.051388888888888887</x:v>
      </x:c>
      <x:c r="H352" s="134">
        <x:f t="shared" si="42"/>
        <x:v>0.016357553122259005</x:v>
      </x:c>
      <x:c r="I352" s="83">
        <x:f>E352/Introduction!$I$20</x:f>
        <x:v>1.3052777777777775</x:v>
      </x:c>
      <x:c r="J352" s="135">
        <x:f t="shared" si="43"/>
        <x:v>0.41548184930537863</x:v>
      </x:c>
      <x:c r="K352" s="363"/>
      <x:c r="L352" s="363"/>
      <x:c r="M352" s="363"/>
    </x:row>
    <x:row r="353" spans="1:13">
      <x:c r="A353" s="363"/>
      <x:c r="B353" s="303" t="s">
        <x:v>784</x:v>
      </x:c>
      <x:c r="C353" s="93">
        <x:f>Standing!$C$126*0.33</x:f>
        <x:v>2.4419999999999997</x:v>
      </x:c>
      <x:c r="D353" s="248">
        <x:f t="shared" si="39"/>
        <x:v>0.7773109243697478</x:v>
      </x:c>
      <x:c r="E353" s="311">
        <x:f t="shared" si="40"/>
        <x:v>62.026799999999987</x:v>
      </x:c>
      <x:c r="F353" s="312">
        <x:f t="shared" si="41"/>
        <x:v>19.743697478991592</x:v>
      </x:c>
      <x:c r="G353" s="80">
        <x:f>C353/Introduction!$I$20</x:f>
        <x:v>0.016958333333333332</x:v>
      </x:c>
      <x:c r="H353" s="134">
        <x:f t="shared" si="42"/>
        <x:v>0.0053979925303454714</x:v>
      </x:c>
      <x:c r="I353" s="83">
        <x:f>E353/Introduction!$I$20</x:f>
        <x:v>0.43074166666666658</x:v>
      </x:c>
      <x:c r="J353" s="135">
        <x:f t="shared" si="43"/>
        <x:v>0.13710901027077496</x:v>
      </x:c>
      <x:c r="K353" s="363"/>
      <x:c r="L353" s="363"/>
      <x:c r="M353" s="363"/>
    </x:row>
    <x:row r="354" spans="1:13">
      <x:c r="A354" s="363"/>
      <x:c r="B354" s="303" t="s">
        <x:v>231</x:v>
      </x:c>
      <x:c r="C354" s="93">
        <x:f>CN136</x:f>
        <x:v>4.8839999999999995</x:v>
      </x:c>
      <x:c r="D354" s="248">
        <x:f t="shared" si="39"/>
        <x:v>1.5546218487394956</x:v>
      </x:c>
      <x:c r="E354" s="311">
        <x:f t="shared" si="40"/>
        <x:v>124.05359999999997</x:v>
      </x:c>
      <x:c r="F354" s="312">
        <x:f t="shared" si="41"/>
        <x:v>39.487394957983184</x:v>
      </x:c>
      <x:c r="G354" s="80">
        <x:f>C354/Introduction!$I$20</x:f>
        <x:v>0.033916666666666664</x:v>
      </x:c>
      <x:c r="H354" s="134">
        <x:f t="shared" si="42"/>
        <x:v>0.010795985060690943</x:v>
      </x:c>
      <x:c r="I354" s="83">
        <x:f>E354/Introduction!$I$20</x:f>
        <x:v>0.86148333333333316</x:v>
      </x:c>
      <x:c r="J354" s="135">
        <x:f t="shared" si="43"/>
        <x:v>0.27421802054154992</x:v>
      </x:c>
      <x:c r="K354" s="363"/>
      <x:c r="L354" s="363"/>
      <x:c r="M354" s="363"/>
    </x:row>
    <x:row r="355" spans="1:13">
      <x:c r="A355" s="363"/>
      <x:c r="B355" s="303" t="s">
        <x:v>135</x:v>
      </x:c>
      <x:c r="C355" s="93">
        <x:f>Standing!$C$126*0.25</x:f>
        <x:v>1.8499999999999999</x:v>
      </x:c>
      <x:c r="D355" s="248">
        <x:f t="shared" si="39"/>
        <x:v>0.58887191240132408</x:v>
      </x:c>
      <x:c r="E355" s="311">
        <x:f t="shared" si="40"/>
        <x:v>46.989999999999995</x:v>
      </x:c>
      <x:c r="F355" s="312">
        <x:f t="shared" si="41"/>
        <x:v>14.957346574993633</x:v>
      </x:c>
      <x:c r="G355" s="80">
        <x:f>C355/Introduction!$I$20</x:f>
        <x:v>0.012847222222222222</x:v>
      </x:c>
      <x:c r="H355" s="134">
        <x:f t="shared" si="42"/>
        <x:v>0.0040893882805647513</x:v>
      </x:c>
      <x:c r="I355" s="83">
        <x:f>E355/Introduction!$I$20</x:f>
        <x:v>0.32631944444444438</x:v>
      </x:c>
      <x:c r="J355" s="135">
        <x:f t="shared" si="43"/>
        <x:v>0.10387046232634466</x:v>
      </x:c>
      <x:c r="K355" s="363"/>
      <x:c r="L355" s="363"/>
      <x:c r="M355" s="363"/>
    </x:row>
    <x:row r="356" spans="1:13">
      <x:c r="A356" s="363"/>
      <x:c r="B356" s="303" t="s">
        <x:v>232</x:v>
      </x:c>
      <x:c r="C356" s="93">
        <x:f>CO136</x:f>
        <x:v>3.6999999999999997</x:v>
      </x:c>
      <x:c r="D356" s="248">
        <x:f t="shared" si="39"/>
        <x:v>1.1777438248026482</x:v>
      </x:c>
      <x:c r="E356" s="311">
        <x:f t="shared" si="40"/>
        <x:v>93.97999999999999</x:v>
      </x:c>
      <x:c r="F356" s="312">
        <x:f t="shared" si="41"/>
        <x:v>29.914693149987265</x:v>
      </x:c>
      <x:c r="G356" s="80">
        <x:f>C356/Introduction!$I$20</x:f>
        <x:v>0.025694444444444443</x:v>
      </x:c>
      <x:c r="H356" s="134">
        <x:f t="shared" si="42"/>
        <x:v>0.0081787765611295027</x:v>
      </x:c>
      <x:c r="I356" s="83">
        <x:f>E356/Introduction!$I$20</x:f>
        <x:v>0.65263888888888877</x:v>
      </x:c>
      <x:c r="J356" s="135">
        <x:f t="shared" si="43"/>
        <x:v>0.20774092465268931</x:v>
      </x:c>
      <x:c r="K356" s="363"/>
      <x:c r="L356" s="363"/>
      <x:c r="M356" s="363"/>
    </x:row>
    <x:row r="357" spans="1:13">
      <x:c r="A357" s="363"/>
      <x:c r="B357" s="303" t="s">
        <x:v>664</x:v>
      </x:c>
      <x:c r="C357" s="93">
        <x:f>Standing!$C$126*0.25</x:f>
        <x:v>1.8499999999999999</x:v>
      </x:c>
      <x:c r="D357" s="248">
        <x:f t="shared" si="39"/>
        <x:v>0.58887191240132408</x:v>
      </x:c>
      <x:c r="E357" s="311">
        <x:f t="shared" si="40"/>
        <x:v>46.989999999999995</x:v>
      </x:c>
      <x:c r="F357" s="312">
        <x:f t="shared" si="41"/>
        <x:v>14.957346574993633</x:v>
      </x:c>
      <x:c r="G357" s="80">
        <x:f>C357/Introduction!$I$20</x:f>
        <x:v>0.012847222222222222</x:v>
      </x:c>
      <x:c r="H357" s="134">
        <x:f t="shared" si="42"/>
        <x:v>0.0040893882805647513</x:v>
      </x:c>
      <x:c r="I357" s="83">
        <x:f>E357/Introduction!$I$20</x:f>
        <x:v>0.32631944444444438</x:v>
      </x:c>
      <x:c r="J357" s="135">
        <x:f t="shared" si="43"/>
        <x:v>0.10387046232634466</x:v>
      </x:c>
      <x:c r="K357" s="363"/>
      <x:c r="L357" s="363"/>
      <x:c r="M357" s="363"/>
    </x:row>
    <x:row r="358" spans="1:13" ht="15" customHeight="1">
      <x:c r="A358" s="363"/>
      <x:c r="B358" s="303" t="s">
        <x:v>665</x:v>
      </x:c>
      <x:c r="C358" s="93">
        <x:f>Standing!C126*0.44</x:f>
        <x:v>3.2559999999999998</x:v>
      </x:c>
      <x:c r="D358" s="248">
        <x:f>C358/3.1416</x:f>
        <x:v>1.0364145658263304</x:v>
      </x:c>
      <x:c r="E358" s="311">
        <x:f>C358*25.4</x:f>
        <x:v>82.702399999999983</x:v>
      </x:c>
      <x:c r="F358" s="312">
        <x:f>E358/3.1416</x:f>
        <x:v>26.324929971988791</x:v>
      </x:c>
      <x:c r="G358" s="80">
        <x:f>C358/Introduction!$I$20</x:f>
        <x:v>0.02261111111111111</x:v>
      </x:c>
      <x:c r="H358" s="134">
        <x:f>G358/3.1416</x:f>
        <x:v>0.0071973233737939613</x:v>
      </x:c>
      <x:c r="I358" s="83">
        <x:f>E358/Introduction!$I$20</x:f>
        <x:v>0.57432222222222207</x:v>
      </x:c>
      <x:c r="J358" s="135">
        <x:f>I358/3.1416</x:f>
        <x:v>0.18281201369436659</x:v>
      </x:c>
      <x:c r="K358" s="363"/>
      <x:c r="L358" s="363"/>
      <x:c r="M358" s="363"/>
    </x:row>
    <x:row r="359" spans="1:13">
      <x:c r="A359" s="363"/>
      <x:c r="B359" s="303" t="s">
        <x:v>136</x:v>
      </x:c>
      <x:c r="C359" s="93">
        <x:f>Standing!$C$126*0.33</x:f>
        <x:v>2.4419999999999997</x:v>
      </x:c>
      <x:c r="D359" s="248">
        <x:f>C359/3.1416</x:f>
        <x:v>0.7773109243697478</x:v>
      </x:c>
      <x:c r="E359" s="311">
        <x:f>C359*25.4</x:f>
        <x:v>62.026799999999987</x:v>
      </x:c>
      <x:c r="F359" s="312">
        <x:f>E359/3.1416</x:f>
        <x:v>19.743697478991592</x:v>
      </x:c>
      <x:c r="G359" s="80">
        <x:f>C359/Introduction!$I$20</x:f>
        <x:v>0.016958333333333332</x:v>
      </x:c>
      <x:c r="H359" s="134">
        <x:f>G359/3.1416</x:f>
        <x:v>0.0053979925303454714</x:v>
      </x:c>
      <x:c r="I359" s="83">
        <x:f>E359/Introduction!$I$20</x:f>
        <x:v>0.43074166666666658</x:v>
      </x:c>
      <x:c r="J359" s="135">
        <x:f>I359/3.1416</x:f>
        <x:v>0.13710901027077496</x:v>
      </x:c>
      <x:c r="K359" s="363"/>
      <x:c r="L359" s="363"/>
      <x:c r="M359" s="363"/>
    </x:row>
    <x:row r="360" spans="1:13">
      <x:c r="A360" s="363"/>
      <x:c r="B360" s="303" t="s">
        <x:v>586</x:v>
      </x:c>
      <x:c r="C360" s="93">
        <x:f>Standing!$C$126*0.44</x:f>
        <x:v>3.2559999999999998</x:v>
      </x:c>
      <x:c r="D360" s="248">
        <x:f>C360/3.1416</x:f>
        <x:v>1.0364145658263304</x:v>
      </x:c>
      <x:c r="E360" s="311">
        <x:f>C360*25.4</x:f>
        <x:v>82.702399999999983</x:v>
      </x:c>
      <x:c r="F360" s="312">
        <x:f>E360/3.1416</x:f>
        <x:v>26.324929971988791</x:v>
      </x:c>
      <x:c r="G360" s="80">
        <x:f>C360/Introduction!$I$20</x:f>
        <x:v>0.02261111111111111</x:v>
      </x:c>
      <x:c r="H360" s="134">
        <x:f>G360/3.1416</x:f>
        <x:v>0.0071973233737939613</x:v>
      </x:c>
      <x:c r="I360" s="83">
        <x:f>E360/Introduction!$I$20</x:f>
        <x:v>0.57432222222222207</x:v>
      </x:c>
      <x:c r="J360" s="135">
        <x:f>I360/3.1416</x:f>
        <x:v>0.18281201369436659</x:v>
      </x:c>
      <x:c r="K360" s="363"/>
      <x:c r="L360" s="363"/>
      <x:c r="M360" s="363"/>
    </x:row>
    <x:row r="361" spans="1:13">
      <x:c r="A361" s="363"/>
      <x:c r="B361" s="305" t="s">
        <x:v>588</x:v>
      </x:c>
      <x:c r="C361" s="326">
        <x:f>Standing!$C$126*0.44</x:f>
        <x:v>3.2559999999999998</x:v>
      </x:c>
      <x:c r="D361" s="328">
        <x:f>C361/3.1416</x:f>
        <x:v>1.0364145658263304</x:v>
      </x:c>
      <x:c r="E361" s="330">
        <x:f>C361*25.4</x:f>
        <x:v>82.702399999999983</x:v>
      </x:c>
      <x:c r="F361" s="332">
        <x:f>E361/3.1416</x:f>
        <x:v>26.324929971988791</x:v>
      </x:c>
      <x:c r="G361" s="334">
        <x:f>C361/Introduction!$I$20</x:f>
        <x:v>0.02261111111111111</x:v>
      </x:c>
      <x:c r="H361" s="336">
        <x:f>G361/3.1416</x:f>
        <x:v>0.0071973233737939613</x:v>
      </x:c>
      <x:c r="I361" s="322">
        <x:f>E361/Introduction!$I$20</x:f>
        <x:v>0.57432222222222207</x:v>
      </x:c>
      <x:c r="J361" s="324">
        <x:f>I361/3.1416</x:f>
        <x:v>0.18281201369436659</x:v>
      </x:c>
      <x:c r="K361" s="363"/>
      <x:c r="L361" s="363"/>
      <x:c r="M361" s="363"/>
    </x:row>
    <x:row r="362" spans="1:13">
      <x:c r="A362" s="363"/>
      <x:c r="B362" s="306" t="s">
        <x:v>138</x:v>
      </x:c>
      <x:c r="C362" s="327"/>
      <x:c r="D362" s="329"/>
      <x:c r="E362" s="331"/>
      <x:c r="F362" s="333"/>
      <x:c r="G362" s="335"/>
      <x:c r="H362" s="337"/>
      <x:c r="I362" s="323"/>
      <x:c r="J362" s="325"/>
      <x:c r="K362" s="363"/>
      <x:c r="L362" s="363"/>
      <x:c r="M362" s="363"/>
    </x:row>
    <x:row r="363" spans="1:13">
      <x:c r="A363" s="363"/>
      <x:c r="B363" s="303" t="s">
        <x:v>137</x:v>
      </x:c>
      <x:c r="C363" s="93">
        <x:f>Standing!$C$126*0.33</x:f>
        <x:v>2.4419999999999997</x:v>
      </x:c>
      <x:c r="D363" s="248">
        <x:f t="shared" ref="D363:D410" si="44">C363/3.1416</x:f>
        <x:v>0.7773109243697478</x:v>
      </x:c>
      <x:c r="E363" s="311">
        <x:f t="shared" ref="E363:E410" si="45">C363*25.4</x:f>
        <x:v>62.026799999999987</x:v>
      </x:c>
      <x:c r="F363" s="312">
        <x:f t="shared" ref="F363:F410" si="46">E363/3.1416</x:f>
        <x:v>19.743697478991592</x:v>
      </x:c>
      <x:c r="G363" s="80">
        <x:f>C363/Introduction!$I$20</x:f>
        <x:v>0.016958333333333332</x:v>
      </x:c>
      <x:c r="H363" s="134">
        <x:f t="shared" ref="H363:H410" si="47">G363/3.1416</x:f>
        <x:v>0.0053979925303454714</x:v>
      </x:c>
      <x:c r="I363" s="83">
        <x:f>E363/Introduction!$I$20</x:f>
        <x:v>0.43074166666666658</x:v>
      </x:c>
      <x:c r="J363" s="135">
        <x:f t="shared" ref="J363:J410" si="48">I363/3.1416</x:f>
        <x:v>0.13710901027077496</x:v>
      </x:c>
      <x:c r="K363" s="363"/>
      <x:c r="L363" s="363"/>
      <x:c r="M363" s="363"/>
    </x:row>
    <x:row r="364" spans="1:13">
      <x:c r="A364" s="363"/>
      <x:c r="B364" s="303" t="s">
        <x:v>666</x:v>
      </x:c>
      <x:c r="C364" s="93">
        <x:f>Standing!$C$126*0.5</x:f>
        <x:v>3.6999999999999997</x:v>
      </x:c>
      <x:c r="D364" s="248">
        <x:f t="shared" si="44"/>
        <x:v>1.1777438248026482</x:v>
      </x:c>
      <x:c r="E364" s="311">
        <x:f t="shared" si="45"/>
        <x:v>93.97999999999999</x:v>
      </x:c>
      <x:c r="F364" s="312">
        <x:f t="shared" si="46"/>
        <x:v>29.914693149987265</x:v>
      </x:c>
      <x:c r="G364" s="80">
        <x:f>C364/Introduction!$I$20</x:f>
        <x:v>0.025694444444444443</x:v>
      </x:c>
      <x:c r="H364" s="134">
        <x:f t="shared" si="47"/>
        <x:v>0.0081787765611295027</x:v>
      </x:c>
      <x:c r="I364" s="83">
        <x:f>E364/Introduction!$I$20</x:f>
        <x:v>0.65263888888888877</x:v>
      </x:c>
      <x:c r="J364" s="135">
        <x:f t="shared" si="48"/>
        <x:v>0.20774092465268931</x:v>
      </x:c>
      <x:c r="K364" s="363"/>
      <x:c r="L364" s="363"/>
      <x:c r="M364" s="363"/>
    </x:row>
    <x:row r="365" spans="1:13">
      <x:c r="A365" s="363"/>
      <x:c r="B365" s="303" t="s">
        <x:v>667</x:v>
      </x:c>
      <x:c r="C365" s="93">
        <x:f>Standing!$C$126*0.33</x:f>
        <x:v>2.4419999999999997</x:v>
      </x:c>
      <x:c r="D365" s="248">
        <x:f t="shared" si="44"/>
        <x:v>0.7773109243697478</x:v>
      </x:c>
      <x:c r="E365" s="311">
        <x:f t="shared" si="45"/>
        <x:v>62.026799999999987</x:v>
      </x:c>
      <x:c r="F365" s="312">
        <x:f t="shared" si="46"/>
        <x:v>19.743697478991592</x:v>
      </x:c>
      <x:c r="G365" s="80">
        <x:f>C365/Introduction!$I$20</x:f>
        <x:v>0.016958333333333332</x:v>
      </x:c>
      <x:c r="H365" s="134">
        <x:f t="shared" si="47"/>
        <x:v>0.0053979925303454714</x:v>
      </x:c>
      <x:c r="I365" s="83">
        <x:f>E365/Introduction!$I$20</x:f>
        <x:v>0.43074166666666658</x:v>
      </x:c>
      <x:c r="J365" s="135">
        <x:f t="shared" si="48"/>
        <x:v>0.13710901027077496</x:v>
      </x:c>
      <x:c r="K365" s="363"/>
      <x:c r="L365" s="363"/>
      <x:c r="M365" s="363"/>
    </x:row>
    <x:row r="366" spans="1:13">
      <x:c r="A366" s="363"/>
      <x:c r="B366" s="303" t="s">
        <x:v>668</x:v>
      </x:c>
      <x:c r="C366" s="93">
        <x:f>Standing!$C$126*0.25</x:f>
        <x:v>1.8499999999999999</x:v>
      </x:c>
      <x:c r="D366" s="248">
        <x:f t="shared" si="44"/>
        <x:v>0.58887191240132408</x:v>
      </x:c>
      <x:c r="E366" s="311">
        <x:f t="shared" si="45"/>
        <x:v>46.989999999999995</x:v>
      </x:c>
      <x:c r="F366" s="312">
        <x:f t="shared" si="46"/>
        <x:v>14.957346574993633</x:v>
      </x:c>
      <x:c r="G366" s="80">
        <x:f>C366/Introduction!$I$20</x:f>
        <x:v>0.012847222222222222</x:v>
      </x:c>
      <x:c r="H366" s="134">
        <x:f t="shared" si="47"/>
        <x:v>0.0040893882805647513</x:v>
      </x:c>
      <x:c r="I366" s="83">
        <x:f>E366/Introduction!$I$20</x:f>
        <x:v>0.32631944444444438</x:v>
      </x:c>
      <x:c r="J366" s="135">
        <x:f t="shared" si="48"/>
        <x:v>0.10387046232634466</x:v>
      </x:c>
      <x:c r="K366" s="363"/>
      <x:c r="L366" s="363"/>
      <x:c r="M366" s="363"/>
    </x:row>
    <x:row r="367" spans="1:13">
      <x:c r="A367" s="363"/>
      <x:c r="B367" s="303" t="s">
        <x:v>233</x:v>
      </x:c>
      <x:c r="C367" s="93">
        <x:f>Standing!$C$126*0.25</x:f>
        <x:v>1.8499999999999999</x:v>
      </x:c>
      <x:c r="D367" s="248">
        <x:f t="shared" si="44"/>
        <x:v>0.58887191240132408</x:v>
      </x:c>
      <x:c r="E367" s="311">
        <x:f t="shared" si="45"/>
        <x:v>46.989999999999995</x:v>
      </x:c>
      <x:c r="F367" s="312">
        <x:f t="shared" si="46"/>
        <x:v>14.957346574993633</x:v>
      </x:c>
      <x:c r="G367" s="80">
        <x:f>C367/Introduction!$I$20</x:f>
        <x:v>0.012847222222222222</x:v>
      </x:c>
      <x:c r="H367" s="134">
        <x:f t="shared" si="47"/>
        <x:v>0.0040893882805647513</x:v>
      </x:c>
      <x:c r="I367" s="83">
        <x:f>E367/Introduction!$I$20</x:f>
        <x:v>0.32631944444444438</x:v>
      </x:c>
      <x:c r="J367" s="135">
        <x:f t="shared" si="48"/>
        <x:v>0.10387046232634466</x:v>
      </x:c>
      <x:c r="K367" s="363"/>
      <x:c r="L367" s="363"/>
      <x:c r="M367" s="363"/>
    </x:row>
    <x:row r="368" spans="1:13">
      <x:c r="A368" s="363"/>
      <x:c r="B368" s="304" t="s">
        <x:v>750</x:v>
      </x:c>
      <x:c r="C368" s="93">
        <x:f>Standing!$C$126*0.66</x:f>
        <x:v>4.8839999999999995</x:v>
      </x:c>
      <x:c r="D368" s="248">
        <x:f t="shared" si="44"/>
        <x:v>1.5546218487394956</x:v>
      </x:c>
      <x:c r="E368" s="311">
        <x:f t="shared" si="45"/>
        <x:v>124.05359999999997</x:v>
      </x:c>
      <x:c r="F368" s="312">
        <x:f t="shared" si="46"/>
        <x:v>39.487394957983184</x:v>
      </x:c>
      <x:c r="G368" s="80">
        <x:f>C368/Introduction!$I$20</x:f>
        <x:v>0.033916666666666664</x:v>
      </x:c>
      <x:c r="H368" s="134">
        <x:f t="shared" si="47"/>
        <x:v>0.010795985060690943</x:v>
      </x:c>
      <x:c r="I368" s="83">
        <x:f>E368/Introduction!$I$20</x:f>
        <x:v>0.86148333333333316</x:v>
      </x:c>
      <x:c r="J368" s="135">
        <x:f t="shared" si="48"/>
        <x:v>0.27421802054154992</x:v>
      </x:c>
      <x:c r="K368" s="363"/>
      <x:c r="L368" s="363"/>
      <x:c r="M368" s="363"/>
    </x:row>
    <x:row r="369" spans="1:13">
      <x:c r="A369" s="363"/>
      <x:c r="B369" s="303" t="s">
        <x:v>669</x:v>
      </x:c>
      <x:c r="C369" s="93">
        <x:f>Standing!$C$126*0.5</x:f>
        <x:v>3.6999999999999997</x:v>
      </x:c>
      <x:c r="D369" s="248">
        <x:f t="shared" si="44"/>
        <x:v>1.1777438248026482</x:v>
      </x:c>
      <x:c r="E369" s="311">
        <x:f t="shared" si="45"/>
        <x:v>93.97999999999999</x:v>
      </x:c>
      <x:c r="F369" s="312">
        <x:f t="shared" si="46"/>
        <x:v>29.914693149987265</x:v>
      </x:c>
      <x:c r="G369" s="80">
        <x:f>C369/Introduction!$I$20</x:f>
        <x:v>0.025694444444444443</x:v>
      </x:c>
      <x:c r="H369" s="134">
        <x:f t="shared" si="47"/>
        <x:v>0.0081787765611295027</x:v>
      </x:c>
      <x:c r="I369" s="83">
        <x:f>E369/Introduction!$I$20</x:f>
        <x:v>0.65263888888888877</x:v>
      </x:c>
      <x:c r="J369" s="135">
        <x:f t="shared" si="48"/>
        <x:v>0.20774092465268931</x:v>
      </x:c>
      <x:c r="K369" s="363"/>
      <x:c r="L369" s="363"/>
      <x:c r="M369" s="363"/>
    </x:row>
    <x:row r="370" spans="1:13">
      <x:c r="A370" s="363"/>
      <x:c r="B370" s="303" t="s">
        <x:v>670</x:v>
      </x:c>
      <x:c r="C370" s="93">
        <x:f>Standing!$C$126*0.5</x:f>
        <x:v>3.6999999999999997</x:v>
      </x:c>
      <x:c r="D370" s="248">
        <x:f t="shared" si="44"/>
        <x:v>1.1777438248026482</x:v>
      </x:c>
      <x:c r="E370" s="311">
        <x:f t="shared" si="45"/>
        <x:v>93.97999999999999</x:v>
      </x:c>
      <x:c r="F370" s="312">
        <x:f t="shared" si="46"/>
        <x:v>29.914693149987265</x:v>
      </x:c>
      <x:c r="G370" s="80">
        <x:f>C370/Introduction!$I$20</x:f>
        <x:v>0.025694444444444443</x:v>
      </x:c>
      <x:c r="H370" s="134">
        <x:f t="shared" si="47"/>
        <x:v>0.0081787765611295027</x:v>
      </x:c>
      <x:c r="I370" s="83">
        <x:f>E370/Introduction!$I$20</x:f>
        <x:v>0.65263888888888877</x:v>
      </x:c>
      <x:c r="J370" s="135">
        <x:f t="shared" si="48"/>
        <x:v>0.20774092465268931</x:v>
      </x:c>
      <x:c r="K370" s="363"/>
      <x:c r="L370" s="363"/>
      <x:c r="M370" s="363"/>
    </x:row>
    <x:row r="371" spans="1:13">
      <x:c r="A371" s="363"/>
      <x:c r="B371" s="303" t="s">
        <x:v>671</x:v>
      </x:c>
      <x:c r="C371" s="93">
        <x:f>Standing!$C$126*0.55</x:f>
        <x:v>4.0700000000000003</x:v>
      </x:c>
      <x:c r="D371" s="248">
        <x:f t="shared" si="44"/>
        <x:v>1.2955182072829132</x:v>
      </x:c>
      <x:c r="E371" s="311">
        <x:f t="shared" si="45"/>
        <x:v>103.378</x:v>
      </x:c>
      <x:c r="F371" s="312">
        <x:f t="shared" si="46"/>
        <x:v>32.906162464985997</x:v>
      </x:c>
      <x:c r="G371" s="80">
        <x:f>C371/Introduction!$I$20</x:f>
        <x:v>0.02826388888888889</x:v>
      </x:c>
      <x:c r="H371" s="134">
        <x:f t="shared" si="47"/>
        <x:v>0.008996654217242453</x:v>
      </x:c>
      <x:c r="I371" s="83">
        <x:f>E371/Introduction!$I$20</x:f>
        <x:v>0.71790277777777778</x:v>
      </x:c>
      <x:c r="J371" s="135">
        <x:f t="shared" si="48"/>
        <x:v>0.2285150171179583</x:v>
      </x:c>
      <x:c r="K371" s="363"/>
      <x:c r="L371" s="363"/>
      <x:c r="M371" s="363"/>
    </x:row>
    <x:row r="372" spans="1:13">
      <x:c r="A372" s="363"/>
      <x:c r="B372" s="303" t="s">
        <x:v>234</x:v>
      </x:c>
      <x:c r="C372" s="93">
        <x:f>Standing!$C$126*0.275</x:f>
        <x:v>2.0350000000000001</x:v>
      </x:c>
      <x:c r="D372" s="248">
        <x:f t="shared" si="44"/>
        <x:v>0.64775910364145661</x:v>
      </x:c>
      <x:c r="E372" s="311">
        <x:f t="shared" si="45"/>
        <x:v>51.689</x:v>
      </x:c>
      <x:c r="F372" s="312">
        <x:f t="shared" si="46"/>
        <x:v>16.453081232492998</x:v>
      </x:c>
      <x:c r="G372" s="80">
        <x:f>C372/Introduction!$I$20</x:f>
        <x:v>0.014131944444444445</x:v>
      </x:c>
      <x:c r="H372" s="134">
        <x:f t="shared" si="47"/>
        <x:v>0.0044983271086212265</x:v>
      </x:c>
      <x:c r="I372" s="83">
        <x:f>E372/Introduction!$I$20</x:f>
        <x:v>0.35895138888888889</x:v>
      </x:c>
      <x:c r="J372" s="135">
        <x:f t="shared" si="48"/>
        <x:v>0.11425750855897915</x:v>
      </x:c>
      <x:c r="K372" s="363"/>
      <x:c r="L372" s="363"/>
      <x:c r="M372" s="363"/>
    </x:row>
    <x:row r="373" spans="1:13">
      <x:c r="A373" s="363"/>
      <x:c r="B373" s="304" t="s">
        <x:v>235</x:v>
      </x:c>
      <x:c r="C373" s="93">
        <x:f>Standing!$C$126*0.6</x:f>
        <x:v>4.4399999999999995</x:v>
      </x:c>
      <x:c r="D373" s="248">
        <x:f t="shared" si="44"/>
        <x:v>1.4132925897631778</x:v>
      </x:c>
      <x:c r="E373" s="311">
        <x:f t="shared" si="45"/>
        <x:v>112.77599999999998</x:v>
      </x:c>
      <x:c r="F373" s="312">
        <x:f t="shared" si="46"/>
        <x:v>35.897631779984714</x:v>
      </x:c>
      <x:c r="G373" s="80">
        <x:f>C373/Introduction!$I$20</x:f>
        <x:v>0.030833333333333331</x:v>
      </x:c>
      <x:c r="H373" s="134">
        <x:f t="shared" si="47"/>
        <x:v>0.0098145318733554015</x:v>
      </x:c>
      <x:c r="I373" s="83">
        <x:f>E373/Introduction!$I$20</x:f>
        <x:v>0.78316666666666657</x:v>
      </x:c>
      <x:c r="J373" s="135">
        <x:f t="shared" si="48"/>
        <x:v>0.2492891095832272</x:v>
      </x:c>
      <x:c r="K373" s="363"/>
      <x:c r="L373" s="363"/>
      <x:c r="M373" s="363"/>
    </x:row>
    <x:row r="374" spans="1:13">
      <x:c r="A374" s="363"/>
      <x:c r="B374" s="303" t="s">
        <x:v>672</x:v>
      </x:c>
      <x:c r="C374" s="93">
        <x:f>Standing!$C$126*0.6</x:f>
        <x:v>4.4399999999999995</x:v>
      </x:c>
      <x:c r="D374" s="248">
        <x:f t="shared" si="44"/>
        <x:v>1.4132925897631778</x:v>
      </x:c>
      <x:c r="E374" s="311">
        <x:f t="shared" si="45"/>
        <x:v>112.77599999999998</x:v>
      </x:c>
      <x:c r="F374" s="312">
        <x:f t="shared" si="46"/>
        <x:v>35.897631779984714</x:v>
      </x:c>
      <x:c r="G374" s="80">
        <x:f>C374/Introduction!$I$20</x:f>
        <x:v>0.030833333333333331</x:v>
      </x:c>
      <x:c r="H374" s="134">
        <x:f t="shared" si="47"/>
        <x:v>0.0098145318733554015</x:v>
      </x:c>
      <x:c r="I374" s="83">
        <x:f>E374/Introduction!$I$20</x:f>
        <x:v>0.78316666666666657</x:v>
      </x:c>
      <x:c r="J374" s="135">
        <x:f t="shared" si="48"/>
        <x:v>0.2492891095832272</x:v>
      </x:c>
      <x:c r="K374" s="363"/>
      <x:c r="L374" s="363"/>
      <x:c r="M374" s="363"/>
    </x:row>
    <x:row r="375" spans="1:13">
      <x:c r="A375" s="363"/>
      <x:c r="B375" s="303" t="s">
        <x:v>139</x:v>
      </x:c>
      <x:c r="C375" s="93">
        <x:f>Standing!$C$126*0.33</x:f>
        <x:v>2.4419999999999997</x:v>
      </x:c>
      <x:c r="D375" s="248">
        <x:f t="shared" si="44"/>
        <x:v>0.7773109243697478</x:v>
      </x:c>
      <x:c r="E375" s="311">
        <x:f t="shared" si="45"/>
        <x:v>62.026799999999987</x:v>
      </x:c>
      <x:c r="F375" s="312">
        <x:f t="shared" si="46"/>
        <x:v>19.743697478991592</x:v>
      </x:c>
      <x:c r="G375" s="80">
        <x:f>C375/Introduction!$I$20</x:f>
        <x:v>0.016958333333333332</x:v>
      </x:c>
      <x:c r="H375" s="134">
        <x:f t="shared" si="47"/>
        <x:v>0.0053979925303454714</x:v>
      </x:c>
      <x:c r="I375" s="83">
        <x:f>E375/Introduction!$I$20</x:f>
        <x:v>0.43074166666666658</x:v>
      </x:c>
      <x:c r="J375" s="135">
        <x:f t="shared" si="48"/>
        <x:v>0.13710901027077496</x:v>
      </x:c>
      <x:c r="K375" s="363"/>
      <x:c r="L375" s="363"/>
      <x:c r="M375" s="363"/>
    </x:row>
    <x:row r="376" spans="1:13">
      <x:c r="A376" s="363"/>
      <x:c r="B376" s="303" t="s">
        <x:v>236</x:v>
      </x:c>
      <x:c r="C376" s="93">
        <x:f>IF(Standing!$C$126*0.4&gt;2,Standing!$C$126*0.4,2)</x:f>
        <x:v>2.96</x:v>
      </x:c>
      <x:c r="D376" s="248">
        <x:f t="shared" si="44"/>
        <x:v>0.94219505984211871</x:v>
      </x:c>
      <x:c r="E376" s="311">
        <x:f t="shared" si="45"/>
        <x:v>75.183999999999997</x:v>
      </x:c>
      <x:c r="F376" s="312">
        <x:f t="shared" si="46"/>
        <x:v>23.931754519989813</x:v>
      </x:c>
      <x:c r="G376" s="80">
        <x:f>C376/Introduction!$I$20</x:f>
        <x:v>0.020555555555555556</x:v>
      </x:c>
      <x:c r="H376" s="134">
        <x:f t="shared" si="47"/>
        <x:v>0.0065430212489036021</x:v>
      </x:c>
      <x:c r="I376" s="83">
        <x:f>E376/Introduction!$I$20</x:f>
        <x:v>0.52211111111111108</x:v>
      </x:c>
      <x:c r="J376" s="135">
        <x:f t="shared" si="48"/>
        <x:v>0.16619273972215148</x:v>
      </x:c>
      <x:c r="K376" s="363"/>
      <x:c r="L376" s="363"/>
      <x:c r="M376" s="363"/>
    </x:row>
    <x:row r="377" spans="1:13">
      <x:c r="A377" s="363"/>
      <x:c r="B377" s="303" t="s">
        <x:v>140</x:v>
      </x:c>
      <x:c r="C377" s="93">
        <x:f>IF(Standing!$C$126*0.4&gt;2,Standing!$C$126*0.4,2)</x:f>
        <x:v>2.96</x:v>
      </x:c>
      <x:c r="D377" s="248">
        <x:f t="shared" si="44"/>
        <x:v>0.94219505984211871</x:v>
      </x:c>
      <x:c r="E377" s="311">
        <x:f t="shared" si="45"/>
        <x:v>75.183999999999997</x:v>
      </x:c>
      <x:c r="F377" s="312">
        <x:f t="shared" si="46"/>
        <x:v>23.931754519989813</x:v>
      </x:c>
      <x:c r="G377" s="80">
        <x:f>C377/Introduction!$I$20</x:f>
        <x:v>0.020555555555555556</x:v>
      </x:c>
      <x:c r="H377" s="134">
        <x:f t="shared" si="47"/>
        <x:v>0.0065430212489036021</x:v>
      </x:c>
      <x:c r="I377" s="83">
        <x:f>E377/Introduction!$I$20</x:f>
        <x:v>0.52211111111111108</x:v>
      </x:c>
      <x:c r="J377" s="135">
        <x:f t="shared" si="48"/>
        <x:v>0.16619273972215148</x:v>
      </x:c>
      <x:c r="K377" s="363"/>
      <x:c r="L377" s="363"/>
      <x:c r="M377" s="363"/>
    </x:row>
    <x:row r="378" spans="1:13">
      <x:c r="A378" s="363"/>
      <x:c r="B378" s="303" t="s">
        <x:v>673</x:v>
      </x:c>
      <x:c r="C378" s="93">
        <x:f>Standing!$C$126*0.4</x:f>
        <x:v>2.96</x:v>
      </x:c>
      <x:c r="D378" s="248">
        <x:f t="shared" si="44"/>
        <x:v>0.94219505984211871</x:v>
      </x:c>
      <x:c r="E378" s="311">
        <x:f t="shared" si="45"/>
        <x:v>75.183999999999997</x:v>
      </x:c>
      <x:c r="F378" s="312">
        <x:f t="shared" si="46"/>
        <x:v>23.931754519989813</x:v>
      </x:c>
      <x:c r="G378" s="80">
        <x:f>C378/Introduction!$I$20</x:f>
        <x:v>0.020555555555555556</x:v>
      </x:c>
      <x:c r="H378" s="134">
        <x:f t="shared" si="47"/>
        <x:v>0.0065430212489036021</x:v>
      </x:c>
      <x:c r="I378" s="83">
        <x:f>E378/Introduction!$I$20</x:f>
        <x:v>0.52211111111111108</x:v>
      </x:c>
      <x:c r="J378" s="135">
        <x:f t="shared" si="48"/>
        <x:v>0.16619273972215148</x:v>
      </x:c>
      <x:c r="K378" s="363"/>
      <x:c r="L378" s="363"/>
      <x:c r="M378" s="363"/>
    </x:row>
    <x:row r="379" spans="1:13">
      <x:c r="A379" s="363"/>
      <x:c r="B379" s="303" t="s">
        <x:v>674</x:v>
      </x:c>
      <x:c r="C379" s="93">
        <x:f>IF(Standing!$C$126*0.3&gt;1.5,Standing!$C$126*0.3,1.5)</x:f>
        <x:v>2.2199999999999998</x:v>
      </x:c>
      <x:c r="D379" s="248">
        <x:f t="shared" si="44"/>
        <x:v>0.70664629488158892</x:v>
      </x:c>
      <x:c r="E379" s="311">
        <x:f t="shared" si="45"/>
        <x:v>56.387999999999991</x:v>
      </x:c>
      <x:c r="F379" s="312">
        <x:f t="shared" si="46"/>
        <x:v>17.948815889992357</x:v>
      </x:c>
      <x:c r="G379" s="80">
        <x:f>C379/Introduction!$I$20</x:f>
        <x:v>0.015416666666666665</x:v>
      </x:c>
      <x:c r="H379" s="134">
        <x:f t="shared" si="47"/>
        <x:v>0.0049072659366777007</x:v>
      </x:c>
      <x:c r="I379" s="83">
        <x:f>E379/Introduction!$I$20</x:f>
        <x:v>0.39158333333333328</x:v>
      </x:c>
      <x:c r="J379" s="135">
        <x:f t="shared" si="48"/>
        <x:v>0.1246445547916136</x:v>
      </x:c>
      <x:c r="K379" s="363"/>
      <x:c r="L379" s="363"/>
      <x:c r="M379" s="363"/>
    </x:row>
    <x:row r="380" spans="1:13">
      <x:c r="A380" s="363"/>
      <x:c r="B380" s="303" t="s">
        <x:v>237</x:v>
      </x:c>
      <x:c r="C380" s="93">
        <x:f>IF(Standing!$C$126*0.4&gt;2,Standing!$C$126*0.4,2)</x:f>
        <x:v>2.96</x:v>
      </x:c>
      <x:c r="D380" s="248">
        <x:f t="shared" si="44"/>
        <x:v>0.94219505984211871</x:v>
      </x:c>
      <x:c r="E380" s="311">
        <x:f t="shared" si="45"/>
        <x:v>75.183999999999997</x:v>
      </x:c>
      <x:c r="F380" s="312">
        <x:f t="shared" si="46"/>
        <x:v>23.931754519989813</x:v>
      </x:c>
      <x:c r="G380" s="80">
        <x:f>C380/Introduction!$I$20</x:f>
        <x:v>0.020555555555555556</x:v>
      </x:c>
      <x:c r="H380" s="134">
        <x:f t="shared" si="47"/>
        <x:v>0.0065430212489036021</x:v>
      </x:c>
      <x:c r="I380" s="83">
        <x:f>E380/Introduction!$I$20</x:f>
        <x:v>0.52211111111111108</x:v>
      </x:c>
      <x:c r="J380" s="135">
        <x:f t="shared" si="48"/>
        <x:v>0.16619273972215148</x:v>
      </x:c>
      <x:c r="K380" s="363"/>
      <x:c r="L380" s="363"/>
      <x:c r="M380" s="363"/>
    </x:row>
    <x:row r="381" spans="1:13">
      <x:c r="A381" s="363"/>
      <x:c r="B381" s="254" t="s">
        <x:v>375</x:v>
      </x:c>
      <x:c r="C381" s="93">
        <x:f>Standing!$C$126*0.25</x:f>
        <x:v>1.8499999999999999</x:v>
      </x:c>
      <x:c r="D381" s="248">
        <x:f t="shared" si="44"/>
        <x:v>0.58887191240132408</x:v>
      </x:c>
      <x:c r="E381" s="311">
        <x:f t="shared" si="45"/>
        <x:v>46.989999999999995</x:v>
      </x:c>
      <x:c r="F381" s="312">
        <x:f t="shared" si="46"/>
        <x:v>14.957346574993633</x:v>
      </x:c>
      <x:c r="G381" s="80">
        <x:f>C381/Introduction!$I$20</x:f>
        <x:v>0.012847222222222222</x:v>
      </x:c>
      <x:c r="H381" s="134">
        <x:f t="shared" si="47"/>
        <x:v>0.0040893882805647513</x:v>
      </x:c>
      <x:c r="I381" s="83">
        <x:f>E381/Introduction!$I$20</x:f>
        <x:v>0.32631944444444438</x:v>
      </x:c>
      <x:c r="J381" s="135">
        <x:f t="shared" si="48"/>
        <x:v>0.10387046232634466</x:v>
      </x:c>
      <x:c r="K381" s="363"/>
      <x:c r="L381" s="363"/>
      <x:c r="M381" s="363"/>
    </x:row>
    <x:row r="382" spans="1:13">
      <x:c r="A382" s="363"/>
      <x:c r="B382" s="255" t="s">
        <x:v>238</x:v>
      </x:c>
      <x:c r="C382" s="93">
        <x:f>Standing!$C$126*0.25</x:f>
        <x:v>1.8499999999999999</x:v>
      </x:c>
      <x:c r="D382" s="248">
        <x:f t="shared" si="44"/>
        <x:v>0.58887191240132408</x:v>
      </x:c>
      <x:c r="E382" s="311">
        <x:f t="shared" si="45"/>
        <x:v>46.989999999999995</x:v>
      </x:c>
      <x:c r="F382" s="312">
        <x:f t="shared" si="46"/>
        <x:v>14.957346574993633</x:v>
      </x:c>
      <x:c r="G382" s="80">
        <x:f>C382/Introduction!$I$20</x:f>
        <x:v>0.012847222222222222</x:v>
      </x:c>
      <x:c r="H382" s="134">
        <x:f t="shared" si="47"/>
        <x:v>0.0040893882805647513</x:v>
      </x:c>
      <x:c r="I382" s="83">
        <x:f>E382/Introduction!$I$20</x:f>
        <x:v>0.32631944444444438</x:v>
      </x:c>
      <x:c r="J382" s="135">
        <x:f t="shared" si="48"/>
        <x:v>0.10387046232634466</x:v>
      </x:c>
      <x:c r="K382" s="363"/>
      <x:c r="L382" s="363"/>
      <x:c r="M382" s="363"/>
    </x:row>
    <x:row r="383" spans="1:13">
      <x:c r="A383" s="363"/>
      <x:c r="B383" s="255" t="s">
        <x:v>239</x:v>
      </x:c>
      <x:c r="C383" s="93">
        <x:f>IF(Standing!$C$126*0.125&gt;1,Standing!$C$126*0.125,1)</x:f>
        <x:v>1</x:v>
      </x:c>
      <x:c r="D383" s="248">
        <x:f t="shared" si="44"/>
        <x:v>0.31830914183855363</x:v>
      </x:c>
      <x:c r="E383" s="311">
        <x:f t="shared" si="45"/>
        <x:v>25.399999999999999</x:v>
      </x:c>
      <x:c r="F383" s="312">
        <x:f t="shared" si="46"/>
        <x:v>8.0850522026992611</x:v>
      </x:c>
      <x:c r="G383" s="80">
        <x:f>C383/Introduction!$I$20</x:f>
        <x:v>0.0069444444444444441</x:v>
      </x:c>
      <x:c r="H383" s="134">
        <x:f t="shared" si="47"/>
        <x:v>0.0022104801516566221</x:v>
      </x:c>
      <x:c r="I383" s="83">
        <x:f>E383/Introduction!$I$20</x:f>
        <x:v>0.17638888888888887</x:v>
      </x:c>
      <x:c r="J383" s="135">
        <x:f t="shared" si="48"/>
        <x:v>0.056146195852078203</x:v>
      </x:c>
      <x:c r="K383" s="363"/>
      <x:c r="L383" s="363"/>
      <x:c r="M383" s="363"/>
    </x:row>
    <x:row r="384" spans="1:13">
      <x:c r="A384" s="363"/>
      <x:c r="B384" s="255" t="s">
        <x:v>752</x:v>
      </x:c>
      <x:c r="C384" s="93">
        <x:f>Standing!$C$126*0.3</x:f>
        <x:v>2.2199999999999998</x:v>
      </x:c>
      <x:c r="D384" s="248">
        <x:f t="shared" si="44"/>
        <x:v>0.70664629488158892</x:v>
      </x:c>
      <x:c r="E384" s="311">
        <x:f t="shared" si="45"/>
        <x:v>56.387999999999991</x:v>
      </x:c>
      <x:c r="F384" s="312">
        <x:f t="shared" si="46"/>
        <x:v>17.948815889992357</x:v>
      </x:c>
      <x:c r="G384" s="80">
        <x:f>C384/Introduction!$I$20</x:f>
        <x:v>0.015416666666666665</x:v>
      </x:c>
      <x:c r="H384" s="134">
        <x:f t="shared" si="47"/>
        <x:v>0.0049072659366777007</x:v>
      </x:c>
      <x:c r="I384" s="83">
        <x:f>E384/Introduction!$I$20</x:f>
        <x:v>0.39158333333333328</x:v>
      </x:c>
      <x:c r="J384" s="135">
        <x:f t="shared" si="48"/>
        <x:v>0.1246445547916136</x:v>
      </x:c>
      <x:c r="K384" s="363"/>
      <x:c r="L384" s="363"/>
      <x:c r="M384" s="363"/>
    </x:row>
    <x:row r="385" spans="1:13">
      <x:c r="A385" s="363"/>
      <x:c r="B385" s="255" t="s">
        <x:v>751</x:v>
      </x:c>
      <x:c r="C385" s="93">
        <x:f>Standing!$C$126*0.25</x:f>
        <x:v>1.8499999999999999</x:v>
      </x:c>
      <x:c r="D385" s="248">
        <x:f t="shared" si="44"/>
        <x:v>0.58887191240132408</x:v>
      </x:c>
      <x:c r="E385" s="311">
        <x:f t="shared" si="45"/>
        <x:v>46.989999999999995</x:v>
      </x:c>
      <x:c r="F385" s="312">
        <x:f t="shared" si="46"/>
        <x:v>14.957346574993633</x:v>
      </x:c>
      <x:c r="G385" s="80">
        <x:f>C385/Introduction!$I$20</x:f>
        <x:v>0.012847222222222222</x:v>
      </x:c>
      <x:c r="H385" s="134">
        <x:f t="shared" si="47"/>
        <x:v>0.0040893882805647513</x:v>
      </x:c>
      <x:c r="I385" s="83">
        <x:f>E385/Introduction!$I$20</x:f>
        <x:v>0.32631944444444438</x:v>
      </x:c>
      <x:c r="J385" s="135">
        <x:f t="shared" si="48"/>
        <x:v>0.10387046232634466</x:v>
      </x:c>
      <x:c r="K385" s="363"/>
      <x:c r="L385" s="363"/>
      <x:c r="M385" s="363"/>
    </x:row>
    <x:row r="386" spans="1:13">
      <x:c r="A386" s="363"/>
      <x:c r="B386" s="255" t="s">
        <x:v>753</x:v>
      </x:c>
      <x:c r="C386" s="93">
        <x:f>Standing!$C$126*0.4</x:f>
        <x:v>2.96</x:v>
      </x:c>
      <x:c r="D386" s="248">
        <x:f t="shared" si="44"/>
        <x:v>0.94219505984211871</x:v>
      </x:c>
      <x:c r="E386" s="311">
        <x:f t="shared" si="45"/>
        <x:v>75.183999999999997</x:v>
      </x:c>
      <x:c r="F386" s="312">
        <x:f t="shared" si="46"/>
        <x:v>23.931754519989813</x:v>
      </x:c>
      <x:c r="G386" s="80">
        <x:f>C386/Introduction!$I$20</x:f>
        <x:v>0.020555555555555556</x:v>
      </x:c>
      <x:c r="H386" s="134">
        <x:f t="shared" si="47"/>
        <x:v>0.0065430212489036021</x:v>
      </x:c>
      <x:c r="I386" s="83">
        <x:f>E386/Introduction!$I$20</x:f>
        <x:v>0.52211111111111108</x:v>
      </x:c>
      <x:c r="J386" s="135">
        <x:f t="shared" si="48"/>
        <x:v>0.16619273972215148</x:v>
      </x:c>
      <x:c r="K386" s="363"/>
      <x:c r="L386" s="363"/>
      <x:c r="M386" s="363"/>
    </x:row>
    <x:row r="387" spans="1:13">
      <x:c r="A387" s="363"/>
      <x:c r="B387" s="255" t="s">
        <x:v>754</x:v>
      </x:c>
      <x:c r="C387" s="93">
        <x:f>Standing!$C$126*0.25</x:f>
        <x:v>1.8499999999999999</x:v>
      </x:c>
      <x:c r="D387" s="248">
        <x:f t="shared" si="44"/>
        <x:v>0.58887191240132408</x:v>
      </x:c>
      <x:c r="E387" s="311">
        <x:f t="shared" si="45"/>
        <x:v>46.989999999999995</x:v>
      </x:c>
      <x:c r="F387" s="312">
        <x:f t="shared" si="46"/>
        <x:v>14.957346574993633</x:v>
      </x:c>
      <x:c r="G387" s="80">
        <x:f>C387/Introduction!$I$20</x:f>
        <x:v>0.012847222222222222</x:v>
      </x:c>
      <x:c r="H387" s="134">
        <x:f t="shared" si="47"/>
        <x:v>0.0040893882805647513</x:v>
      </x:c>
      <x:c r="I387" s="83">
        <x:f>E387/Introduction!$I$20</x:f>
        <x:v>0.32631944444444438</x:v>
      </x:c>
      <x:c r="J387" s="135">
        <x:f t="shared" si="48"/>
        <x:v>0.10387046232634466</x:v>
      </x:c>
      <x:c r="K387" s="363"/>
      <x:c r="L387" s="363"/>
      <x:c r="M387" s="363"/>
    </x:row>
    <x:row r="388" spans="1:13">
      <x:c r="A388" s="363"/>
      <x:c r="B388" s="255" t="s">
        <x:v>755</x:v>
      </x:c>
      <x:c r="C388" s="93">
        <x:f>Standing!$C$126*0.25</x:f>
        <x:v>1.8499999999999999</x:v>
      </x:c>
      <x:c r="D388" s="248">
        <x:f t="shared" si="44"/>
        <x:v>0.58887191240132408</x:v>
      </x:c>
      <x:c r="E388" s="311">
        <x:f t="shared" si="45"/>
        <x:v>46.989999999999995</x:v>
      </x:c>
      <x:c r="F388" s="312">
        <x:f t="shared" si="46"/>
        <x:v>14.957346574993633</x:v>
      </x:c>
      <x:c r="G388" s="80">
        <x:f>C388/Introduction!$I$20</x:f>
        <x:v>0.012847222222222222</x:v>
      </x:c>
      <x:c r="H388" s="134">
        <x:f t="shared" si="47"/>
        <x:v>0.0040893882805647513</x:v>
      </x:c>
      <x:c r="I388" s="83">
        <x:f>E388/Introduction!$I$20</x:f>
        <x:v>0.32631944444444438</x:v>
      </x:c>
      <x:c r="J388" s="135">
        <x:f t="shared" si="48"/>
        <x:v>0.10387046232634466</x:v>
      </x:c>
      <x:c r="K388" s="363"/>
      <x:c r="L388" s="363"/>
      <x:c r="M388" s="363"/>
    </x:row>
    <x:row r="389" spans="1:13">
      <x:c r="A389" s="363"/>
      <x:c r="B389" s="254" t="s">
        <x:v>376</x:v>
      </x:c>
      <x:c r="C389" s="93">
        <x:f>Standing!$C$126*0.25</x:f>
        <x:v>1.8499999999999999</x:v>
      </x:c>
      <x:c r="D389" s="248">
        <x:f t="shared" si="44"/>
        <x:v>0.58887191240132408</x:v>
      </x:c>
      <x:c r="E389" s="311">
        <x:f t="shared" si="45"/>
        <x:v>46.989999999999995</x:v>
      </x:c>
      <x:c r="F389" s="312">
        <x:f t="shared" si="46"/>
        <x:v>14.957346574993633</x:v>
      </x:c>
      <x:c r="G389" s="80">
        <x:f>C389/Introduction!$I$20</x:f>
        <x:v>0.012847222222222222</x:v>
      </x:c>
      <x:c r="H389" s="134">
        <x:f t="shared" si="47"/>
        <x:v>0.0040893882805647513</x:v>
      </x:c>
      <x:c r="I389" s="83">
        <x:f>E389/Introduction!$I$20</x:f>
        <x:v>0.32631944444444438</x:v>
      </x:c>
      <x:c r="J389" s="135">
        <x:f t="shared" si="48"/>
        <x:v>0.10387046232634466</x:v>
      </x:c>
      <x:c r="K389" s="363"/>
      <x:c r="L389" s="363"/>
      <x:c r="M389" s="363"/>
    </x:row>
    <x:row r="390" spans="1:13">
      <x:c r="A390" s="363"/>
      <x:c r="B390" s="255" t="s">
        <x:v>141</x:v>
      </x:c>
      <x:c r="C390" s="93">
        <x:f>Standing!$C$126*0.3</x:f>
        <x:v>2.2199999999999998</x:v>
      </x:c>
      <x:c r="D390" s="248">
        <x:f t="shared" si="44"/>
        <x:v>0.70664629488158892</x:v>
      </x:c>
      <x:c r="E390" s="311">
        <x:f t="shared" si="45"/>
        <x:v>56.387999999999991</x:v>
      </x:c>
      <x:c r="F390" s="312">
        <x:f t="shared" si="46"/>
        <x:v>17.948815889992357</x:v>
      </x:c>
      <x:c r="G390" s="80">
        <x:f>C390/Introduction!$I$20</x:f>
        <x:v>0.015416666666666665</x:v>
      </x:c>
      <x:c r="H390" s="134">
        <x:f t="shared" si="47"/>
        <x:v>0.0049072659366777007</x:v>
      </x:c>
      <x:c r="I390" s="83">
        <x:f>E390/Introduction!$I$20</x:f>
        <x:v>0.39158333333333328</x:v>
      </x:c>
      <x:c r="J390" s="135">
        <x:f t="shared" si="48"/>
        <x:v>0.1246445547916136</x:v>
      </x:c>
      <x:c r="K390" s="363"/>
      <x:c r="L390" s="363"/>
      <x:c r="M390" s="363"/>
    </x:row>
    <x:row r="391" spans="1:13">
      <x:c r="A391" s="363"/>
      <x:c r="B391" s="255" t="s">
        <x:v>240</x:v>
      </x:c>
      <x:c r="C391" s="93">
        <x:f>Standing!$C$126*0.33</x:f>
        <x:v>2.4419999999999997</x:v>
      </x:c>
      <x:c r="D391" s="248">
        <x:f t="shared" si="44"/>
        <x:v>0.7773109243697478</x:v>
      </x:c>
      <x:c r="E391" s="311">
        <x:f t="shared" si="45"/>
        <x:v>62.026799999999987</x:v>
      </x:c>
      <x:c r="F391" s="312">
        <x:f t="shared" si="46"/>
        <x:v>19.743697478991592</x:v>
      </x:c>
      <x:c r="G391" s="80">
        <x:f>C391/Introduction!$I$20</x:f>
        <x:v>0.016958333333333332</x:v>
      </x:c>
      <x:c r="H391" s="134">
        <x:f t="shared" si="47"/>
        <x:v>0.0053979925303454714</x:v>
      </x:c>
      <x:c r="I391" s="83">
        <x:f>E391/Introduction!$I$20</x:f>
        <x:v>0.43074166666666658</x:v>
      </x:c>
      <x:c r="J391" s="135">
        <x:f t="shared" si="48"/>
        <x:v>0.13710901027077496</x:v>
      </x:c>
      <x:c r="K391" s="363"/>
      <x:c r="L391" s="363"/>
      <x:c r="M391" s="363"/>
    </x:row>
    <x:row r="392" spans="1:13">
      <x:c r="A392" s="363"/>
      <x:c r="B392" s="255" t="s">
        <x:v>756</x:v>
      </x:c>
      <x:c r="C392" s="93">
        <x:f>Standing!$C$126*0.25</x:f>
        <x:v>1.8499999999999999</x:v>
      </x:c>
      <x:c r="D392" s="248">
        <x:f t="shared" si="44"/>
        <x:v>0.58887191240132408</x:v>
      </x:c>
      <x:c r="E392" s="311">
        <x:f t="shared" si="45"/>
        <x:v>46.989999999999995</x:v>
      </x:c>
      <x:c r="F392" s="312">
        <x:f t="shared" si="46"/>
        <x:v>14.957346574993633</x:v>
      </x:c>
      <x:c r="G392" s="80">
        <x:f>C392/Introduction!$I$20</x:f>
        <x:v>0.012847222222222222</x:v>
      </x:c>
      <x:c r="H392" s="134">
        <x:f t="shared" si="47"/>
        <x:v>0.0040893882805647513</x:v>
      </x:c>
      <x:c r="I392" s="83">
        <x:f>E392/Introduction!$I$20</x:f>
        <x:v>0.32631944444444438</x:v>
      </x:c>
      <x:c r="J392" s="135">
        <x:f t="shared" si="48"/>
        <x:v>0.10387046232634466</x:v>
      </x:c>
      <x:c r="K392" s="363"/>
      <x:c r="L392" s="363"/>
      <x:c r="M392" s="363"/>
    </x:row>
    <x:row r="393" spans="1:13">
      <x:c r="A393" s="363"/>
      <x:c r="B393" s="255" t="s">
        <x:v>757</x:v>
      </x:c>
      <x:c r="C393" s="93">
        <x:f>Standing!$C$126*0.33</x:f>
        <x:v>2.4419999999999997</x:v>
      </x:c>
      <x:c r="D393" s="248">
        <x:f t="shared" si="44"/>
        <x:v>0.7773109243697478</x:v>
      </x:c>
      <x:c r="E393" s="311">
        <x:f t="shared" si="45"/>
        <x:v>62.026799999999987</x:v>
      </x:c>
      <x:c r="F393" s="312">
        <x:f t="shared" si="46"/>
        <x:v>19.743697478991592</x:v>
      </x:c>
      <x:c r="G393" s="80">
        <x:f>C393/Introduction!$I$20</x:f>
        <x:v>0.016958333333333332</x:v>
      </x:c>
      <x:c r="H393" s="134">
        <x:f t="shared" si="47"/>
        <x:v>0.0053979925303454714</x:v>
      </x:c>
      <x:c r="I393" s="83">
        <x:f>E393/Introduction!$I$20</x:f>
        <x:v>0.43074166666666658</x:v>
      </x:c>
      <x:c r="J393" s="135">
        <x:f t="shared" si="48"/>
        <x:v>0.13710901027077496</x:v>
      </x:c>
      <x:c r="K393" s="363"/>
      <x:c r="L393" s="363"/>
      <x:c r="M393" s="363"/>
    </x:row>
    <x:row r="394" spans="1:13">
      <x:c r="A394" s="363"/>
      <x:c r="B394" s="255" t="s">
        <x:v>758</x:v>
      </x:c>
      <x:c r="C394" s="93">
        <x:f>Standing!$C$126*0.5</x:f>
        <x:v>3.6999999999999997</x:v>
      </x:c>
      <x:c r="D394" s="248">
        <x:f t="shared" si="44"/>
        <x:v>1.1777438248026482</x:v>
      </x:c>
      <x:c r="E394" s="311">
        <x:f t="shared" si="45"/>
        <x:v>93.97999999999999</x:v>
      </x:c>
      <x:c r="F394" s="312">
        <x:f t="shared" si="46"/>
        <x:v>29.914693149987265</x:v>
      </x:c>
      <x:c r="G394" s="80">
        <x:f>C394/Introduction!$I$20</x:f>
        <x:v>0.025694444444444443</x:v>
      </x:c>
      <x:c r="H394" s="134">
        <x:f t="shared" si="47"/>
        <x:v>0.0081787765611295027</x:v>
      </x:c>
      <x:c r="I394" s="83">
        <x:f>E394/Introduction!$I$20</x:f>
        <x:v>0.65263888888888877</x:v>
      </x:c>
      <x:c r="J394" s="135">
        <x:f t="shared" si="48"/>
        <x:v>0.20774092465268931</x:v>
      </x:c>
      <x:c r="K394" s="363"/>
      <x:c r="L394" s="363"/>
      <x:c r="M394" s="363"/>
    </x:row>
    <x:row r="395" spans="1:13">
      <x:c r="A395" s="363"/>
      <x:c r="B395" s="263" t="s">
        <x:v>767</x:v>
      </x:c>
      <x:c r="C395" s="93">
        <x:f>Standing!$C$126*0.6</x:f>
        <x:v>4.4399999999999995</x:v>
      </x:c>
      <x:c r="D395" s="248">
        <x:f t="shared" si="44"/>
        <x:v>1.4132925897631778</x:v>
      </x:c>
      <x:c r="E395" s="311">
        <x:f t="shared" si="45"/>
        <x:v>112.77599999999998</x:v>
      </x:c>
      <x:c r="F395" s="312">
        <x:f t="shared" si="46"/>
        <x:v>35.897631779984714</x:v>
      </x:c>
      <x:c r="G395" s="80">
        <x:f>C395/Introduction!$I$20</x:f>
        <x:v>0.030833333333333331</x:v>
      </x:c>
      <x:c r="H395" s="134">
        <x:f t="shared" si="47"/>
        <x:v>0.0098145318733554015</x:v>
      </x:c>
      <x:c r="I395" s="83">
        <x:f>E395/Introduction!$I$20</x:f>
        <x:v>0.78316666666666657</x:v>
      </x:c>
      <x:c r="J395" s="135">
        <x:f t="shared" si="48"/>
        <x:v>0.2492891095832272</x:v>
      </x:c>
      <x:c r="K395" s="363"/>
      <x:c r="L395" s="363"/>
      <x:c r="M395" s="363"/>
    </x:row>
    <x:row r="396" spans="1:13">
      <x:c r="A396" s="363"/>
      <x:c r="B396" s="255" t="s">
        <x:v>684</x:v>
      </x:c>
      <x:c r="C396" s="93">
        <x:f>Standing!$C$126*0.56</x:f>
        <x:v>4.1440000000000001</x:v>
      </x:c>
      <x:c r="D396" s="248">
        <x:f t="shared" si="44"/>
        <x:v>1.3190730837789661</x:v>
      </x:c>
      <x:c r="E396" s="311">
        <x:f t="shared" si="45"/>
        <x:v>105.2576</x:v>
      </x:c>
      <x:c r="F396" s="312">
        <x:f t="shared" si="46"/>
        <x:v>33.504456327985736</x:v>
      </x:c>
      <x:c r="G396" s="80">
        <x:f>C396/Introduction!$I$20</x:f>
        <x:v>0.028777777777777777</x:v>
      </x:c>
      <x:c r="H396" s="134">
        <x:f t="shared" si="47"/>
        <x:v>0.0091602297484650423</x:v>
      </x:c>
      <x:c r="I396" s="83">
        <x:f>E396/Introduction!$I$20</x:f>
        <x:v>0.73095555555555558</x:v>
      </x:c>
      <x:c r="J396" s="135">
        <x:f t="shared" si="48"/>
        <x:v>0.23266983561101209</x:v>
      </x:c>
      <x:c r="K396" s="363"/>
      <x:c r="L396" s="363"/>
      <x:c r="M396" s="363"/>
    </x:row>
    <x:row r="397" spans="1:13">
      <x:c r="A397" s="363"/>
      <x:c r="B397" s="255" t="s">
        <x:v>685</x:v>
      </x:c>
      <x:c r="C397" s="93">
        <x:f>Standing!$C$126*0.25</x:f>
        <x:v>1.8499999999999999</x:v>
      </x:c>
      <x:c r="D397" s="248">
        <x:f t="shared" si="44"/>
        <x:v>0.58887191240132408</x:v>
      </x:c>
      <x:c r="E397" s="311">
        <x:f t="shared" si="45"/>
        <x:v>46.989999999999995</x:v>
      </x:c>
      <x:c r="F397" s="312">
        <x:f t="shared" si="46"/>
        <x:v>14.957346574993633</x:v>
      </x:c>
      <x:c r="G397" s="80">
        <x:f>C397/Introduction!$I$20</x:f>
        <x:v>0.012847222222222222</x:v>
      </x:c>
      <x:c r="H397" s="134">
        <x:f t="shared" si="47"/>
        <x:v>0.0040893882805647513</x:v>
      </x:c>
      <x:c r="I397" s="83">
        <x:f>E397/Introduction!$I$20</x:f>
        <x:v>0.32631944444444438</x:v>
      </x:c>
      <x:c r="J397" s="135">
        <x:f t="shared" si="48"/>
        <x:v>0.10387046232634466</x:v>
      </x:c>
      <x:c r="K397" s="363"/>
      <x:c r="L397" s="363"/>
      <x:c r="M397" s="363"/>
    </x:row>
    <x:row r="398" spans="1:13">
      <x:c r="A398" s="363"/>
      <x:c r="B398" s="255" t="s">
        <x:v>686</x:v>
      </x:c>
      <x:c r="C398" s="93">
        <x:f>Standing!$C$126*0.44</x:f>
        <x:v>3.2559999999999998</x:v>
      </x:c>
      <x:c r="D398" s="248">
        <x:f t="shared" si="44"/>
        <x:v>1.0364145658263304</x:v>
      </x:c>
      <x:c r="E398" s="311">
        <x:f t="shared" si="45"/>
        <x:v>82.702399999999983</x:v>
      </x:c>
      <x:c r="F398" s="312">
        <x:f t="shared" si="46"/>
        <x:v>26.324929971988791</x:v>
      </x:c>
      <x:c r="G398" s="80">
        <x:f>C398/Introduction!$I$20</x:f>
        <x:v>0.02261111111111111</x:v>
      </x:c>
      <x:c r="H398" s="134">
        <x:f t="shared" si="47"/>
        <x:v>0.0071973233737939613</x:v>
      </x:c>
      <x:c r="I398" s="83">
        <x:f>E398/Introduction!$I$20</x:f>
        <x:v>0.57432222222222207</x:v>
      </x:c>
      <x:c r="J398" s="135">
        <x:f t="shared" si="48"/>
        <x:v>0.18281201369436659</x:v>
      </x:c>
      <x:c r="K398" s="363"/>
      <x:c r="L398" s="363"/>
      <x:c r="M398" s="363"/>
    </x:row>
    <x:row r="399" spans="1:13">
      <x:c r="A399" s="363"/>
      <x:c r="B399" s="255" t="s">
        <x:v>687</x:v>
      </x:c>
      <x:c r="C399" s="93">
        <x:f>Standing!$C$126*0.44</x:f>
        <x:v>3.2559999999999998</x:v>
      </x:c>
      <x:c r="D399" s="248">
        <x:f t="shared" si="44"/>
        <x:v>1.0364145658263304</x:v>
      </x:c>
      <x:c r="E399" s="311">
        <x:f t="shared" si="45"/>
        <x:v>82.702399999999983</x:v>
      </x:c>
      <x:c r="F399" s="312">
        <x:f t="shared" si="46"/>
        <x:v>26.324929971988791</x:v>
      </x:c>
      <x:c r="G399" s="80">
        <x:f>C399/Introduction!$I$20</x:f>
        <x:v>0.02261111111111111</x:v>
      </x:c>
      <x:c r="H399" s="134">
        <x:f t="shared" si="47"/>
        <x:v>0.0071973233737939613</x:v>
      </x:c>
      <x:c r="I399" s="83">
        <x:f>E399/Introduction!$I$20</x:f>
        <x:v>0.57432222222222207</x:v>
      </x:c>
      <x:c r="J399" s="135">
        <x:f t="shared" si="48"/>
        <x:v>0.18281201369436659</x:v>
      </x:c>
      <x:c r="K399" s="363"/>
      <x:c r="L399" s="363"/>
      <x:c r="M399" s="363"/>
    </x:row>
    <x:row r="400" spans="1:13">
      <x:c r="A400" s="363"/>
      <x:c r="B400" s="255" t="s">
        <x:v>688</x:v>
      </x:c>
      <x:c r="C400" s="93">
        <x:f>Standing!$C$126*0.44</x:f>
        <x:v>3.2559999999999998</x:v>
      </x:c>
      <x:c r="D400" s="248">
        <x:f t="shared" si="44"/>
        <x:v>1.0364145658263304</x:v>
      </x:c>
      <x:c r="E400" s="311">
        <x:f t="shared" si="45"/>
        <x:v>82.702399999999983</x:v>
      </x:c>
      <x:c r="F400" s="312">
        <x:f t="shared" si="46"/>
        <x:v>26.324929971988791</x:v>
      </x:c>
      <x:c r="G400" s="80">
        <x:f>C400/Introduction!$I$20</x:f>
        <x:v>0.02261111111111111</x:v>
      </x:c>
      <x:c r="H400" s="134">
        <x:f t="shared" si="47"/>
        <x:v>0.0071973233737939613</x:v>
      </x:c>
      <x:c r="I400" s="83">
        <x:f>E400/Introduction!$I$20</x:f>
        <x:v>0.57432222222222207</x:v>
      </x:c>
      <x:c r="J400" s="135">
        <x:f t="shared" si="48"/>
        <x:v>0.18281201369436659</x:v>
      </x:c>
      <x:c r="K400" s="363"/>
      <x:c r="L400" s="363"/>
      <x:c r="M400" s="363"/>
    </x:row>
    <x:row r="401" spans="1:13">
      <x:c r="A401" s="363"/>
      <x:c r="B401" s="255" t="s">
        <x:v>689</x:v>
      </x:c>
      <x:c r="C401" s="93">
        <x:f>Standing!$C$126*0.25</x:f>
        <x:v>1.8499999999999999</x:v>
      </x:c>
      <x:c r="D401" s="248">
        <x:f t="shared" si="44"/>
        <x:v>0.58887191240132408</x:v>
      </x:c>
      <x:c r="E401" s="311">
        <x:f t="shared" si="45"/>
        <x:v>46.989999999999995</x:v>
      </x:c>
      <x:c r="F401" s="312">
        <x:f t="shared" si="46"/>
        <x:v>14.957346574993633</x:v>
      </x:c>
      <x:c r="G401" s="80">
        <x:f>C401/Introduction!$I$20</x:f>
        <x:v>0.012847222222222222</x:v>
      </x:c>
      <x:c r="H401" s="134">
        <x:f t="shared" si="47"/>
        <x:v>0.0040893882805647513</x:v>
      </x:c>
      <x:c r="I401" s="83">
        <x:f>E401/Introduction!$I$20</x:f>
        <x:v>0.32631944444444438</x:v>
      </x:c>
      <x:c r="J401" s="135">
        <x:f t="shared" si="48"/>
        <x:v>0.10387046232634466</x:v>
      </x:c>
      <x:c r="K401" s="363"/>
      <x:c r="L401" s="363"/>
      <x:c r="M401" s="363"/>
    </x:row>
    <x:row r="402" spans="1:13">
      <x:c r="A402" s="363"/>
      <x:c r="B402" s="255" t="s">
        <x:v>690</x:v>
      </x:c>
      <x:c r="C402" s="93">
        <x:f>Standing!$C$126*0.25</x:f>
        <x:v>1.8499999999999999</x:v>
      </x:c>
      <x:c r="D402" s="248">
        <x:f t="shared" si="44"/>
        <x:v>0.58887191240132408</x:v>
      </x:c>
      <x:c r="E402" s="311">
        <x:f t="shared" si="45"/>
        <x:v>46.989999999999995</x:v>
      </x:c>
      <x:c r="F402" s="312">
        <x:f t="shared" si="46"/>
        <x:v>14.957346574993633</x:v>
      </x:c>
      <x:c r="G402" s="80">
        <x:f>C402/Introduction!$I$20</x:f>
        <x:v>0.012847222222222222</x:v>
      </x:c>
      <x:c r="H402" s="134">
        <x:f t="shared" si="47"/>
        <x:v>0.0040893882805647513</x:v>
      </x:c>
      <x:c r="I402" s="83">
        <x:f>E402/Introduction!$I$20</x:f>
        <x:v>0.32631944444444438</x:v>
      </x:c>
      <x:c r="J402" s="135">
        <x:f t="shared" si="48"/>
        <x:v>0.10387046232634466</x:v>
      </x:c>
      <x:c r="K402" s="363"/>
      <x:c r="L402" s="363"/>
      <x:c r="M402" s="363"/>
    </x:row>
    <x:row r="403" spans="1:13">
      <x:c r="A403" s="363"/>
      <x:c r="B403" s="262" t="s">
        <x:v>691</x:v>
      </x:c>
      <x:c r="C403" s="93">
        <x:f>Standing!$C$132*0.5</x:f>
        <x:v>1.8499999999999999</x:v>
      </x:c>
      <x:c r="D403" s="248">
        <x:f t="shared" si="44"/>
        <x:v>0.58887191240132408</x:v>
      </x:c>
      <x:c r="E403" s="311">
        <x:f t="shared" si="45"/>
        <x:v>46.989999999999995</x:v>
      </x:c>
      <x:c r="F403" s="312">
        <x:f t="shared" si="46"/>
        <x:v>14.957346574993633</x:v>
      </x:c>
      <x:c r="G403" s="80">
        <x:f>C403/Introduction!$I$20</x:f>
        <x:v>0.012847222222222222</x:v>
      </x:c>
      <x:c r="H403" s="134">
        <x:f t="shared" si="47"/>
        <x:v>0.0040893882805647513</x:v>
      </x:c>
      <x:c r="I403" s="83">
        <x:f>E403/Introduction!$I$20</x:f>
        <x:v>0.32631944444444438</x:v>
      </x:c>
      <x:c r="J403" s="135">
        <x:f t="shared" si="48"/>
        <x:v>0.10387046232634466</x:v>
      </x:c>
      <x:c r="K403" s="363"/>
      <x:c r="L403" s="363"/>
      <x:c r="M403" s="363"/>
    </x:row>
    <x:row r="404" spans="1:13">
      <x:c r="A404" s="363"/>
      <x:c r="B404" s="255" t="s">
        <x:v>709</x:v>
      </x:c>
      <x:c r="C404" s="93">
        <x:f>Standing!$C$132*0.5</x:f>
        <x:v>1.8499999999999999</x:v>
      </x:c>
      <x:c r="D404" s="248">
        <x:f t="shared" si="44"/>
        <x:v>0.58887191240132408</x:v>
      </x:c>
      <x:c r="E404" s="311">
        <x:f t="shared" si="45"/>
        <x:v>46.989999999999995</x:v>
      </x:c>
      <x:c r="F404" s="312">
        <x:f t="shared" si="46"/>
        <x:v>14.957346574993633</x:v>
      </x:c>
      <x:c r="G404" s="80">
        <x:f>C404/Introduction!$I$20</x:f>
        <x:v>0.012847222222222222</x:v>
      </x:c>
      <x:c r="H404" s="134">
        <x:f t="shared" si="47"/>
        <x:v>0.0040893882805647513</x:v>
      </x:c>
      <x:c r="I404" s="83">
        <x:f>E404/Introduction!$I$20</x:f>
        <x:v>0.32631944444444438</x:v>
      </x:c>
      <x:c r="J404" s="135">
        <x:f t="shared" si="48"/>
        <x:v>0.10387046232634466</x:v>
      </x:c>
      <x:c r="K404" s="363"/>
      <x:c r="L404" s="363"/>
      <x:c r="M404" s="363"/>
    </x:row>
    <x:row r="405" spans="1:13">
      <x:c r="A405" s="363"/>
      <x:c r="B405" s="255" t="s">
        <x:v>710</x:v>
      </x:c>
      <x:c r="C405" s="93">
        <x:f>IF(Standing!$C$132*0.4&gt;1,Standing!$C$132*0.4,1)</x:f>
        <x:v>1.48</x:v>
      </x:c>
      <x:c r="D405" s="248">
        <x:f t="shared" si="44"/>
        <x:v>0.47109752992105935</x:v>
      </x:c>
      <x:c r="E405" s="311">
        <x:f t="shared" si="45"/>
        <x:v>37.591999999999999</x:v>
      </x:c>
      <x:c r="F405" s="312">
        <x:f t="shared" si="46"/>
        <x:v>11.965877259994906</x:v>
      </x:c>
      <x:c r="G405" s="80">
        <x:f>C405/Introduction!$I$20</x:f>
        <x:v>0.010277777777777778</x:v>
      </x:c>
      <x:c r="H405" s="134">
        <x:f t="shared" si="47"/>
        <x:v>0.0032715106244518011</x:v>
      </x:c>
      <x:c r="I405" s="83">
        <x:f>E405/Introduction!$I$20</x:f>
        <x:v>0.26105555555555554</x:v>
      </x:c>
      <x:c r="J405" s="135">
        <x:f t="shared" si="48"/>
        <x:v>0.083096369861075742</x:v>
      </x:c>
      <x:c r="K405" s="363"/>
      <x:c r="L405" s="363"/>
      <x:c r="M405" s="363"/>
    </x:row>
    <x:row r="406" spans="1:13">
      <x:c r="A406" s="363"/>
      <x:c r="B406" s="255" t="s">
        <x:v>711</x:v>
      </x:c>
      <x:c r="C406" s="93">
        <x:f>IF(Standing!$C$132*0.3&gt;1,Standing!$C$132*0.3,1)</x:f>
        <x:v>1.1099999999999999</x:v>
      </x:c>
      <x:c r="D406" s="248">
        <x:f t="shared" si="44"/>
        <x:v>0.35332314744079446</x:v>
      </x:c>
      <x:c r="E406" s="311">
        <x:f t="shared" si="45"/>
        <x:v>28.193999999999996</x:v>
      </x:c>
      <x:c r="F406" s="312">
        <x:f t="shared" si="46"/>
        <x:v>8.9744079449961784</x:v>
      </x:c>
      <x:c r="G406" s="80">
        <x:f>C406/Introduction!$I$20</x:f>
        <x:v>0.0077083333333333327</x:v>
      </x:c>
      <x:c r="H406" s="134">
        <x:f t="shared" si="47"/>
        <x:v>0.0024536329683388504</x:v>
      </x:c>
      <x:c r="I406" s="83">
        <x:f>E406/Introduction!$I$20</x:f>
        <x:v>0.19579166666666664</x:v>
      </x:c>
      <x:c r="J406" s="135">
        <x:f t="shared" si="48"/>
        <x:v>0.062322277395806799</x:v>
      </x:c>
      <x:c r="K406" s="363"/>
      <x:c r="L406" s="363"/>
      <x:c r="M406" s="363"/>
    </x:row>
    <x:row r="407" spans="1:13">
      <x:c r="A407" s="363"/>
      <x:c r="B407" s="263" t="s">
        <x:v>692</x:v>
      </x:c>
      <x:c r="C407" s="93">
        <x:f>Standing!$C$136*0.66</x:f>
        <x:v>1.3200000000000001</x:v>
      </x:c>
      <x:c r="D407" s="248">
        <x:f t="shared" si="44"/>
        <x:v>0.42016806722689076</x:v>
      </x:c>
      <x:c r="E407" s="311">
        <x:f t="shared" si="45"/>
        <x:v>33.527999999999999</x:v>
      </x:c>
      <x:c r="F407" s="312">
        <x:f t="shared" si="46"/>
        <x:v>10.672268907563025</x:v>
      </x:c>
      <x:c r="G407" s="80">
        <x:f>C407/Introduction!$I$20</x:f>
        <x:v>0.0091666666666666667</x:v>
      </x:c>
      <x:c r="H407" s="134">
        <x:f t="shared" si="47"/>
        <x:v>0.0029178338001867414</x:v>
      </x:c>
      <x:c r="I407" s="83">
        <x:f>E407/Introduction!$I$20</x:f>
        <x:v>0.23283333333333334</x:v>
      </x:c>
      <x:c r="J407" s="135">
        <x:f t="shared" si="48"/>
        <x:v>0.074112978524743231</x:v>
      </x:c>
      <x:c r="K407" s="363"/>
      <x:c r="L407" s="363"/>
      <x:c r="M407" s="363"/>
    </x:row>
    <x:row r="408" spans="1:13" s="307" customFormat="1">
      <x:c r="A408" s="363"/>
      <x:c r="B408" s="255" t="s">
        <x:v>712</x:v>
      </x:c>
      <x:c r="C408" s="93">
        <x:f>Standing!$C$136*0.66</x:f>
        <x:v>1.3200000000000001</x:v>
      </x:c>
      <x:c r="D408" s="248">
        <x:f t="shared" si="44"/>
        <x:v>0.42016806722689076</x:v>
      </x:c>
      <x:c r="E408" s="311">
        <x:f t="shared" si="45"/>
        <x:v>33.527999999999999</x:v>
      </x:c>
      <x:c r="F408" s="312">
        <x:f t="shared" si="46"/>
        <x:v>10.672268907563025</x:v>
      </x:c>
      <x:c r="G408" s="80">
        <x:f>C408/Introduction!$I$20</x:f>
        <x:v>0.0091666666666666667</x:v>
      </x:c>
      <x:c r="H408" s="134">
        <x:f t="shared" si="47"/>
        <x:v>0.0029178338001867414</x:v>
      </x:c>
      <x:c r="I408" s="83">
        <x:f>E408/Introduction!$I$20</x:f>
        <x:v>0.23283333333333334</x:v>
      </x:c>
      <x:c r="J408" s="135">
        <x:f t="shared" si="48"/>
        <x:v>0.074112978524743231</x:v>
      </x:c>
      <x:c r="K408" s="363"/>
      <x:c r="L408" s="363"/>
      <x:c r="M408" s="363"/>
    </x:row>
    <x:row r="409" spans="1:13" s="307" customFormat="1">
      <x:c r="A409" s="363"/>
      <x:c r="B409" s="255" t="s">
        <x:v>713</x:v>
      </x:c>
      <x:c r="C409" s="93">
        <x:f>Standing!$C$136*0.55</x:f>
        <x:v>1.1000000000000001</x:v>
      </x:c>
      <x:c r="D409" s="248">
        <x:f t="shared" si="44"/>
        <x:v>0.350140056022409</x:v>
      </x:c>
      <x:c r="E409" s="311">
        <x:f t="shared" si="45"/>
        <x:v>27.940000000000001</x:v>
      </x:c>
      <x:c r="F409" s="312">
        <x:f t="shared" si="46"/>
        <x:v>8.8935574229691881</x:v>
      </x:c>
      <x:c r="G409" s="80">
        <x:f>C409/Introduction!$I$20</x:f>
        <x:v>0.0076388888888888895</x:v>
      </x:c>
      <x:c r="H409" s="134">
        <x:f t="shared" si="47"/>
        <x:v>0.0024315281668222848</x:v>
      </x:c>
      <x:c r="I409" s="83">
        <x:f>E409/Introduction!$I$20</x:f>
        <x:v>0.1940277777777778</x:v>
      </x:c>
      <x:c r="J409" s="135">
        <x:f t="shared" si="48"/>
        <x:v>0.061760815437286032</x:v>
      </x:c>
      <x:c r="K409" s="363"/>
      <x:c r="L409" s="363"/>
      <x:c r="M409" s="363"/>
    </x:row>
    <x:row r="410" spans="1:13" s="307" customFormat="1" ht="15.19999999999999928946">
      <x:c r="A410" s="373"/>
      <x:c r="B410" s="256" t="s">
        <x:v>833</x:v>
      </x:c>
      <x:c r="C410" s="91">
        <x:f>Standing!$C$136*0.33</x:f>
        <x:v>0.66000000000000003</x:v>
      </x:c>
      <x:c r="D410" s="92">
        <x:f t="shared" si="44"/>
        <x:v>0.21008403361344538</x:v>
      </x:c>
      <x:c r="E410" s="310">
        <x:f t="shared" si="45"/>
        <x:v>16.763999999999999</x:v>
      </x:c>
      <x:c r="F410" s="313">
        <x:f t="shared" si="46"/>
        <x:v>5.3361344537815123</x:v>
      </x:c>
      <x:c r="G410" s="86">
        <x:f>C410/Introduction!$I$20</x:f>
        <x:v>0.0045833333333333334</x:v>
      </x:c>
      <x:c r="H410" s="147">
        <x:f t="shared" si="47"/>
        <x:v>0.0014589169000933707</x:v>
      </x:c>
      <x:c r="I410" s="87">
        <x:f>E410/Introduction!$I$20</x:f>
        <x:v>0.11641666666666667</x:v>
      </x:c>
      <x:c r="J410" s="148">
        <x:f t="shared" si="48"/>
        <x:v>0.037056489262371616</x:v>
      </x:c>
      <x:c r="K410" s="373"/>
      <x:c r="L410" s="363"/>
      <x:c r="M410" s="363"/>
    </x:row>
    <x:row r="411" spans="1:13" s="307" customFormat="1">
      <x:c r="A411" s="373"/>
      <x:c r="B411" s="373"/>
      <x:c r="C411" s="371"/>
      <x:c r="D411" s="371"/>
      <x:c r="E411" s="371"/>
      <x:c r="F411" s="371"/>
      <x:c r="G411" s="371"/>
      <x:c r="H411" s="371"/>
      <x:c r="I411" s="371"/>
      <x:c r="J411" s="371"/>
      <x:c r="K411" s="373"/>
      <x:c r="L411" s="363"/>
      <x:c r="M411" s="363"/>
    </x:row>
    <x:row r="412" spans="1:13" s="307" customFormat="1">
      <x:c r="A412" s="373"/>
      <x:c r="B412" s="373"/>
      <x:c r="C412" s="371"/>
      <x:c r="D412" s="371"/>
      <x:c r="E412" s="371"/>
      <x:c r="F412" s="371"/>
      <x:c r="G412" s="371"/>
      <x:c r="H412" s="371"/>
      <x:c r="I412" s="371"/>
      <x:c r="J412" s="371"/>
      <x:c r="K412" s="373"/>
      <x:c r="L412" s="373"/>
      <x:c r="M412" s="373"/>
    </x:row>
    <x:row r="413" spans="1:13" s="307" customFormat="1">
      <x:c r="A413" s="373"/>
      <x:c r="B413" s="373"/>
      <x:c r="C413" s="371"/>
      <x:c r="D413" s="371"/>
      <x:c r="E413" s="371"/>
      <x:c r="F413" s="371"/>
      <x:c r="G413" s="371"/>
      <x:c r="H413" s="371"/>
      <x:c r="I413" s="371"/>
      <x:c r="J413" s="371"/>
      <x:c r="K413" s="373"/>
      <x:c r="L413" s="373"/>
      <x:c r="M413" s="373"/>
    </x:row>
    <x:row r="414" spans="1:13" s="307" customFormat="1">
      <x:c r="A414" s="373"/>
      <x:c r="B414" s="373"/>
      <x:c r="C414" s="371"/>
      <x:c r="D414" s="371"/>
      <x:c r="E414" s="371"/>
      <x:c r="F414" s="371"/>
      <x:c r="G414" s="371"/>
      <x:c r="H414" s="371"/>
      <x:c r="I414" s="371"/>
      <x:c r="J414" s="371"/>
      <x:c r="K414" s="373"/>
      <x:c r="L414" s="373"/>
      <x:c r="M414" s="373"/>
    </x:row>
    <x:row r="415" spans="1:13" s="307" customFormat="1">
      <x:c r="A415" s="373"/>
      <x:c r="B415" s="373"/>
      <x:c r="C415" s="371"/>
      <x:c r="D415" s="371"/>
      <x:c r="E415" s="371"/>
      <x:c r="F415" s="371"/>
      <x:c r="G415" s="371"/>
      <x:c r="H415" s="371"/>
      <x:c r="I415" s="371"/>
      <x:c r="J415" s="371"/>
      <x:c r="K415" s="373"/>
      <x:c r="L415" s="373"/>
      <x:c r="M415" s="373"/>
    </x:row>
    <x:row r="416" spans="1:13" s="307" customFormat="1">
      <x:c r="A416" s="373"/>
      <x:c r="B416" s="373"/>
      <x:c r="C416" s="371"/>
      <x:c r="D416" s="371"/>
      <x:c r="E416" s="371"/>
      <x:c r="F416" s="371"/>
      <x:c r="G416" s="371"/>
      <x:c r="H416" s="371"/>
      <x:c r="I416" s="371"/>
      <x:c r="J416" s="371"/>
      <x:c r="K416" s="373"/>
      <x:c r="L416" s="373"/>
      <x:c r="M416" s="373"/>
    </x:row>
    <x:row r="417" spans="1:13" s="307" customFormat="1">
      <x:c r="A417" s="373"/>
      <x:c r="B417" s="373"/>
      <x:c r="C417" s="371"/>
      <x:c r="D417" s="371"/>
      <x:c r="E417" s="371"/>
      <x:c r="F417" s="371"/>
      <x:c r="G417" s="371"/>
      <x:c r="H417" s="371"/>
      <x:c r="I417" s="371"/>
      <x:c r="J417" s="371"/>
      <x:c r="K417" s="373"/>
      <x:c r="L417" s="373"/>
      <x:c r="M417" s="373"/>
    </x:row>
    <x:row r="418" spans="1:13" s="307" customFormat="1">
      <x:c r="A418" s="373"/>
      <x:c r="B418" s="373"/>
      <x:c r="C418" s="371"/>
      <x:c r="D418" s="371"/>
      <x:c r="E418" s="371"/>
      <x:c r="F418" s="371"/>
      <x:c r="G418" s="371"/>
      <x:c r="H418" s="371"/>
      <x:c r="I418" s="371"/>
      <x:c r="J418" s="371"/>
      <x:c r="K418" s="373"/>
      <x:c r="L418" s="373"/>
      <x:c r="M418" s="373"/>
    </x:row>
    <x:row r="419" spans="1:13" s="307" customFormat="1">
      <x:c r="A419" s="373"/>
      <x:c r="B419" s="373"/>
      <x:c r="C419" s="371"/>
      <x:c r="D419" s="371"/>
      <x:c r="E419" s="371"/>
      <x:c r="F419" s="371"/>
      <x:c r="G419" s="371"/>
      <x:c r="H419" s="371"/>
      <x:c r="I419" s="371"/>
      <x:c r="J419" s="371"/>
      <x:c r="K419" s="373"/>
      <x:c r="L419" s="373"/>
      <x:c r="M419" s="373"/>
    </x:row>
    <x:row r="420" spans="1:13" s="307" customFormat="1">
      <x:c r="A420" s="373"/>
      <x:c r="B420" s="373"/>
      <x:c r="C420" s="371"/>
      <x:c r="D420" s="371"/>
      <x:c r="E420" s="371"/>
      <x:c r="F420" s="371"/>
      <x:c r="G420" s="371"/>
      <x:c r="H420" s="371"/>
      <x:c r="I420" s="371"/>
      <x:c r="J420" s="371"/>
      <x:c r="K420" s="373"/>
      <x:c r="L420" s="373"/>
      <x:c r="M420" s="373"/>
    </x:row>
    <x:row r="421" spans="1:13" s="307" customFormat="1">
      <x:c r="A421" s="373"/>
      <x:c r="B421" s="373"/>
      <x:c r="C421" s="374"/>
      <x:c r="D421" s="374"/>
      <x:c r="E421" s="374"/>
      <x:c r="F421" s="371"/>
      <x:c r="G421" s="371"/>
      <x:c r="H421" s="371"/>
      <x:c r="I421" s="371"/>
      <x:c r="J421" s="371"/>
      <x:c r="K421" s="373"/>
      <x:c r="L421" s="373"/>
      <x:c r="M421" s="373"/>
    </x:row>
    <x:row r="422" spans="1:13" s="307" customFormat="1">
      <x:c r="A422" s="373"/>
      <x:c r="B422" s="373"/>
      <x:c r="C422" s="371"/>
      <x:c r="D422" s="371"/>
      <x:c r="E422" s="371"/>
      <x:c r="F422" s="371"/>
      <x:c r="G422" s="371"/>
      <x:c r="H422" s="371"/>
      <x:c r="I422" s="371"/>
      <x:c r="J422" s="371"/>
      <x:c r="K422" s="373"/>
      <x:c r="L422" s="373"/>
      <x:c r="M422" s="373"/>
    </x:row>
    <x:row r="423" spans="3:10" s="307" customFormat="1">
      <x:c r="C423" s="314"/>
      <x:c r="D423" s="314"/>
      <x:c r="E423" s="314"/>
      <x:c r="F423" s="314"/>
      <x:c r="G423" s="314"/>
      <x:c r="H423" s="314"/>
      <x:c r="I423" s="314"/>
      <x:c r="J423" s="314"/>
    </x:row>
    <x:row r="424" spans="3:10" s="307" customFormat="1">
      <x:c r="C424" s="314"/>
      <x:c r="D424" s="314"/>
      <x:c r="E424" s="314"/>
      <x:c r="F424" s="314"/>
      <x:c r="G424" s="314"/>
      <x:c r="H424" s="314"/>
      <x:c r="I424" s="314"/>
      <x:c r="J424" s="314"/>
    </x:row>
    <x:row r="425" spans="3:10" s="307" customFormat="1">
      <x:c r="C425" s="314"/>
      <x:c r="D425" s="314"/>
      <x:c r="E425" s="314"/>
      <x:c r="F425" s="314"/>
      <x:c r="G425" s="314"/>
      <x:c r="H425" s="314"/>
      <x:c r="I425" s="314"/>
      <x:c r="J425" s="314"/>
    </x:row>
    <x:row r="426" spans="3:10" s="307" customFormat="1">
      <x:c r="C426" s="314"/>
      <x:c r="D426" s="314"/>
      <x:c r="E426" s="314"/>
      <x:c r="F426" s="314"/>
      <x:c r="G426" s="314"/>
      <x:c r="H426" s="314"/>
      <x:c r="I426" s="314"/>
      <x:c r="J426" s="314"/>
    </x:row>
    <x:row r="427" spans="3:10" s="307" customFormat="1">
      <x:c r="C427" s="314"/>
      <x:c r="D427" s="314"/>
      <x:c r="E427" s="314"/>
      <x:c r="F427" s="314"/>
      <x:c r="G427" s="314"/>
      <x:c r="H427" s="314"/>
      <x:c r="I427" s="314"/>
      <x:c r="J427" s="314"/>
    </x:row>
    <x:row r="428" spans="3:10" s="307" customFormat="1">
      <x:c r="C428" s="314"/>
      <x:c r="D428" s="314"/>
      <x:c r="E428" s="314"/>
      <x:c r="F428" s="314"/>
      <x:c r="G428" s="314"/>
      <x:c r="H428" s="314"/>
      <x:c r="I428" s="314"/>
      <x:c r="J428" s="314"/>
    </x:row>
    <x:row r="429" spans="3:10" s="307" customFormat="1">
      <x:c r="C429" s="314"/>
      <x:c r="D429" s="314"/>
      <x:c r="E429" s="314"/>
      <x:c r="F429" s="314"/>
      <x:c r="G429" s="314"/>
      <x:c r="H429" s="314"/>
      <x:c r="I429" s="314"/>
      <x:c r="J429" s="314"/>
    </x:row>
    <x:row r="430" spans="3:10" s="307" customFormat="1">
      <x:c r="C430" s="314"/>
      <x:c r="D430" s="314"/>
      <x:c r="E430" s="314"/>
      <x:c r="F430" s="314"/>
      <x:c r="G430" s="314"/>
      <x:c r="H430" s="314"/>
      <x:c r="I430" s="314"/>
      <x:c r="J430" s="314"/>
    </x:row>
    <x:row r="431" s="307" customFormat="1"/>
  </x:sheetData>
  <x:sheetProtection password="ef90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4">
    <x:mergeCell ref="C3:D3"/>
    <x:mergeCell ref="E3:F3"/>
    <x:mergeCell ref="G3:H3"/>
    <x:mergeCell ref="I3:J3"/>
  </x:mergeCells>
  <x:pageMargins left="0.69986110925674438477" right="0.69986110925674438477" top="0.75" bottom="0.75" header="0.30000001192092895508" footer="0.30000001192092895508"/>
  <x:pageSetup paperSize="1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7" baseType="lpstr">
      <vt:lpstr>Introduction</vt:lpstr>
      <vt:lpstr>Ship Data Imperial</vt:lpstr>
      <vt:lpstr>Ship Data Metric</vt:lpstr>
      <vt:lpstr>Masts</vt:lpstr>
      <vt:lpstr>Yards</vt:lpstr>
      <vt:lpstr>Standing</vt:lpstr>
      <vt:lpstr>Running</vt:lpstr>
    </vt:vector>
  </ep:TitlesOfParts>
  <ep:TotalTime>257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&amp; Pam</dc:creator>
  <cp:lastModifiedBy>SM-T865</cp:lastModifiedBy>
  <cp:revision>3</cp:revision>
  <cp:lastPrinted>2023-05-25T04:43:17.749</cp:lastPrinted>
  <dcterms:created xsi:type="dcterms:W3CDTF">2010-05-12T21:54:59.000</dcterms:created>
  <dcterms:modified xsi:type="dcterms:W3CDTF">2025-04-25T12:52:12.781</dcterms:modified>
  <cp:version>1000.0100.61</cp:version>
</cp:coreProperties>
</file>